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<sst xmlns="http://schemas.openxmlformats.org/spreadsheetml/2006/main" uniqueCount="770">
  <si>
    <t>België</t>
  </si>
  <si>
    <t>ENTRE-DEUX-MONTS</t>
  </si>
  <si>
    <t xml:space="preserve">HEUVELLAND </t>
  </si>
  <si>
    <t>Martin Bacquaert begon dit domein in 2005 op de grond van zijn grootvader, na grondige studies en voorbereiding in Frankrijk. Het domein ligt tussen de Rodeberg en de Zwarteberg, vandaar de naam. De bodem bestaat uit zandleem met ijzerzandsteen en silex en de hellingen zijn voornamelijk op het Zuiden gericht. Het domein behoort tot de top in België, niet alleen qua grootte (18 ha intussen) maar evenzeer op gebied van kwaliteit.</t>
  </si>
  <si>
    <t>excl. BTW</t>
  </si>
  <si>
    <t>incl. BTW</t>
  </si>
  <si>
    <t xml:space="preserve"> Wiscoutre Brut</t>
  </si>
  <si>
    <t>Mousserende wijn van kerner en chardonnay, 16 maanden gerijpt 'sur lattes'.</t>
  </si>
  <si>
    <t xml:space="preserve"> Bacquaert Brut</t>
  </si>
  <si>
    <t xml:space="preserve"> Zientje</t>
  </si>
  <si>
    <t>Unieke verfrissende, mousserende drank van appelen, kerner-druiven en vlierbloesem.</t>
  </si>
  <si>
    <t>2017  Kerner</t>
  </si>
  <si>
    <t>Fijne, frisse, zuivere en elegante witte wijn</t>
  </si>
  <si>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</si>
  <si>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</si>
  <si>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</si>
  <si>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</si>
  <si>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2016  'Z' Chardonnay Barrel fermented</t>
  </si>
  <si>
    <t>Rijke, romige chardonnay, vergist op Franse eik.</t>
  </si>
  <si>
    <t>2017  Rosé</t>
  </si>
  <si>
    <t>2016  Pinot Noir</t>
  </si>
  <si>
    <t>Lichte maar fijne pinot noir, 10% op eik gerijpt.</t>
  </si>
  <si>
    <t>2016  Syrah</t>
  </si>
  <si>
    <t>Fijne, fruitige en bijzonder elegante syrah.</t>
  </si>
  <si>
    <t>2016  'Z' Cabernet Franc</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</si>
  <si>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</si>
  <si>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</si>
  <si>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</si>
  <si>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</si>
  <si>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2018  Riesling trocken</t>
  </si>
  <si>
    <t>Frisse en droge witte wijn, typische aromatische Riesling.</t>
  </si>
  <si>
    <t>2017  Grauburgunder</t>
  </si>
  <si>
    <t>Frisse pinot gris (wit) zonder houtlagering.</t>
  </si>
  <si>
    <t>2017  Riesling 'Selection'</t>
  </si>
  <si>
    <t>Zeer fijn, droog fris met tegelijk een zekere rijkdom door de goede rijpheid.</t>
  </si>
  <si>
    <t>2018  Blanc de Noirs</t>
  </si>
  <si>
    <t>Originele witte wijn van spätburgunder (pinot noir).</t>
  </si>
  <si>
    <t>2017  Dornfelder</t>
  </si>
  <si>
    <t>Fruitige rode wijn met goede concentratie, kort houtgelagerd.</t>
  </si>
  <si>
    <t>2016  Spätburgunder</t>
  </si>
  <si>
    <t>Licht en elegant, mooi getypeerde pinot noir met houtlagering.</t>
  </si>
  <si>
    <t>2018  Riesling halbtrocken</t>
  </si>
  <si>
    <t>Frisse halfdroge witte wijn, aromatisch, licht en speels zoet.</t>
  </si>
  <si>
    <t>2016  Riesling Auslese</t>
  </si>
  <si>
    <t>Edelzoet wit met een speelse frisheid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</si>
  <si>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</si>
  <si>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</si>
  <si>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</si>
  <si>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</si>
  <si>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</si>
  <si>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</si>
  <si>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</si>
  <si>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(37,5cl)</t>
  </si>
  <si>
    <t xml:space="preserve"> Brut Nature Premier Cru</t>
  </si>
  <si>
    <t>50% pinot noir, 50% chardonnay, zonder dosage en vijf jaar gerijpt. Strak, heel elegant en fris.</t>
  </si>
  <si>
    <t xml:space="preserve"> Brut Rosé Premier Cru</t>
  </si>
  <si>
    <t>100% pinot noir, drie jaar gerijpt. Vineuze, strakke, frisse en droge rosé.</t>
  </si>
  <si>
    <t>2012  Millésime</t>
  </si>
  <si>
    <t>60% pinot noir en 40% chardonnay, vijf jaar gerijpt op fles.</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</si>
  <si>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</si>
  <si>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</si>
  <si>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</si>
  <si>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</si>
  <si>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</si>
  <si>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</si>
  <si>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</si>
  <si>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</si>
  <si>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</si>
  <si>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</si>
  <si>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CHAMPAGNE PERROT-BATTEUX &amp; FILLES</t>
  </si>
  <si>
    <t>Het zeer kleine familiale huis Perrot-Batteux werd als merk terug opgestart door dochter Cynthia en haar man in 2009. Haar ouders hadden eerder besloten om hun druiven te verkopen en zelf geen Champagne meer te maken. Gelukkig was er een pers, een kelder en 1,5 ha wijngaarden, intussen uitgebreid tot 6 ha door het afsluiten van huurcontracten. Alle percelen bevinden in Bergères-les-Vertus binnen een straal van 500 m rond de kelder. De gemeente is een Premier Cru in de Côte des Blancs, er wordt dus bijna uitsluitend Chardonnay geteeld. Kenmerkend voor het huis is de grote finesse en elegantie van de wijnen, gekoppeld aan een hoge 'drinkbaarheidsfactor'. Alle wijnen zijn weinig of niet gedoseerd, wat een bijzondere aanpak vraagt zoals rijp plukken, zacht persen, ... Topniveau!</t>
  </si>
  <si>
    <t>NV  Blanc de Blancs</t>
  </si>
  <si>
    <t>Zeer frisse, lichte en zuivere Champagne van 100% chardonnay.</t>
  </si>
  <si>
    <t>NV  Blanc de Blancs Brut Nature</t>
  </si>
  <si>
    <t>Frisse, krachtige en droge Champagne zonder dosage van 100% chardonnay.</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</si>
  <si>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</si>
  <si>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</si>
  <si>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</si>
  <si>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2017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</si>
  <si>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</si>
  <si>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</si>
  <si>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</si>
  <si>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</si>
  <si>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2015  l'Art de Maison Neuve</t>
  </si>
  <si>
    <t>Krachtige maar charmante rode wijn van merlot, gerijpt op eik.</t>
  </si>
  <si>
    <t>2016  La Faurie Maison Neuve</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</si>
  <si>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</si>
  <si>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</si>
  <si>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2017  Blanc Sec</t>
  </si>
  <si>
    <t>Fruitige, levendige droge witte wijn van sauvignon, semillon en muscadelle.</t>
  </si>
  <si>
    <t>2015  Cabernet Sauvignon</t>
  </si>
  <si>
    <t>Klassieke, mooi getypeerde cabernet sauvignon.</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</si>
  <si>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</si>
  <si>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</si>
  <si>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2015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</si>
  <si>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</si>
  <si>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</si>
  <si>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</si>
  <si>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</si>
  <si>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2017  Mâcon 'Aux Scellés'</t>
  </si>
  <si>
    <t>100% chardonnay. Vrij volle witte wijn met een romige textuur maar ook goede zuren. Deels op vat vergist en gerijpt.</t>
  </si>
  <si>
    <t>2017  Saint-Véran 'Le Vallon'</t>
  </si>
  <si>
    <t>Rijke en tegelijk fijne chardonnay, een grote witte Bourgogne.</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</si>
  <si>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</si>
  <si>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</si>
  <si>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2015  Fleurie</t>
  </si>
  <si>
    <t>Fijne, florale cru uit de Beaujolais. 100% Gamay.</t>
  </si>
  <si>
    <t>VIGNOBLES &amp; COMPAGNIE</t>
  </si>
  <si>
    <t xml:space="preserve">RHÔNE </t>
  </si>
  <si>
    <t xml:space="preserve">'Vignobles &amp; Compagnie'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</si>
  <si>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2018  Voiturette Sauvignon Blanc</t>
  </si>
  <si>
    <t>Lichte en frisse sauvignon met veel fruit.</t>
  </si>
  <si>
    <t>2018  Château des Sources blanc</t>
  </si>
  <si>
    <t>Rijke, volle witte wijn van marsanne en roussanne.</t>
  </si>
  <si>
    <t>2018  Voiturette Merlot</t>
  </si>
  <si>
    <t>Pittige maar harmonieuze merlot met veel fruit, zonder houtrijping.</t>
  </si>
  <si>
    <t>2018  Château des Sources rouge</t>
  </si>
  <si>
    <t>Krachtige, houtgerijpte rode wijn van grenache, syrah en mourvèdre.</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</si>
  <si>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</si>
  <si>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</si>
  <si>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2017  'A la rêverie'</t>
  </si>
  <si>
    <t>Roussanne met 20% grenache blanc. Volle witte wijn met finesse.</t>
  </si>
  <si>
    <t>2016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</si>
  <si>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</si>
  <si>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</si>
  <si>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</si>
  <si>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</si>
  <si>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</si>
  <si>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</si>
  <si>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</si>
  <si>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2018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</si>
  <si>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</si>
  <si>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</si>
  <si>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</si>
  <si>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</si>
  <si>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2018  Les Vignes Rosées</t>
  </si>
  <si>
    <t>Bleek gekleurde, fruitige, zacht-kruidige rosé van syrah, grenache en cinsault.</t>
  </si>
  <si>
    <t>2018  Les Vignes Rouges</t>
  </si>
  <si>
    <t>Speelse, sappige, aangename doordrinker. Blend van syrah, grenache, merlot, cabernet en carignan.</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</si>
  <si>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</si>
  <si>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</si>
  <si>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2018  Viognier 'L'Intelligence'</t>
  </si>
  <si>
    <t>Schoolvoorbeeld van Viognier met voldoende vettigheid en frisheid. Houtgelagerd wit.</t>
  </si>
  <si>
    <t>2017  Chardonnay 'La Force'</t>
  </si>
  <si>
    <t>Volle en romige chardonnay, voor 40% op hout gerijpt maar vooral met veel fruit.</t>
  </si>
  <si>
    <t>2017  Minervois 'Grès'</t>
  </si>
  <si>
    <t>Grenache, syrah en mourvèdre. Kruidig rood zonder hout.</t>
  </si>
  <si>
    <t>2015  Mourvèdre 'L'Adoration'</t>
  </si>
  <si>
    <t>100% mourvèdre. Krachtige, tanninerijke wijn met tegelijk veel donker fruit. Niet op hout gerijpt.</t>
  </si>
  <si>
    <t>2017  Esprit d'Eloi</t>
  </si>
  <si>
    <t>100% petit verdot. Een jaar op vat vergist.</t>
  </si>
  <si>
    <t>CHÂTEAU DES PEYREGRANDES</t>
  </si>
  <si>
    <t>Het domein van Château des Peyregrandes in het dorp Roquessels is al verschillende generaties in bezit van de familie Bénézech-Boudal. Vandaag runt Marie-Geneviève het domein samen met haar zonen Laurent en Hervé. Er zijn 25 hectaren, waaronder een perceel carignan van meer dan 70 jaar oud. De stijl is traditioneel met als doel krachtige maar toch verfijnde wijnen te maken. Sinds 2016 is het domein volledig biologisch.</t>
  </si>
  <si>
    <t>2017  Faugères Blanc</t>
  </si>
  <si>
    <t>Complexe, minerale witte wijn van roussanne en marsanne, gerijpt op inox.</t>
  </si>
  <si>
    <t>2016  Faugères</t>
  </si>
  <si>
    <t>Krachtige rode wijn van syrah, grenache, carignan en mourvèdre op leisteenbodem.</t>
  </si>
  <si>
    <t>CELLIER DU PIC / CLR</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</si>
  <si>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De wijnen die wij verdelen worden gemaakt in nauwe samenwerking met CLR (Caves Languedoc Roussillon), dat instaat voor de verdeling en verkoop.
</t>
  </si>
  <si>
    <t>2018  Château d'Assas Languedoc Blanc</t>
  </si>
  <si>
    <t>Volle, op hout vergiste wijn van vermentino, grenache, roussanne en viognier.</t>
  </si>
  <si>
    <t>2017  Terrasses de Perret Pinot Noir</t>
  </si>
  <si>
    <t>Frisse, lichte pinot noir die koel kan geschonken worden.</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</si>
  <si>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</si>
  <si>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</si>
  <si>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2016  Yin Yang</t>
  </si>
  <si>
    <t>Fijne, lichte en elegante rode wijn van zes druivenrassen, deels op hout gerijpt.</t>
  </si>
  <si>
    <t>MARIE DE LAUZERDA</t>
  </si>
  <si>
    <t>Nadat Pascal Brunier zijn hele leven op andere domeinen heeft gewerkt, neemt hij in 2005 de wijngaarden van wijlen zijn grootmoeder over. Ze heette Marie, en de plaatsnaam van de wijngaard is Lauzerda, vandaar de naam van het domein. De 36 ha liggen in Villespassans, tussen de Middellandse Zee en het Massif de Caroux. De helft van de wijngaard is ouder dan 30 jaar. Pascal Brunier werkt biologisch. Hij maakt wijnen met finesse die de typiciteit van Saint-Chinian weerspiegelen.</t>
  </si>
  <si>
    <t>2018  Esprit Libre</t>
  </si>
  <si>
    <t>Soepele, heel fruitige Languedoc van grenache met syrah.</t>
  </si>
  <si>
    <t>2016  Premier pas sur la lune</t>
  </si>
  <si>
    <t>Fijne Saint-Chinian van grenache, syrah en carignan.</t>
  </si>
  <si>
    <t>VINS DE SAINT-SATURNIN / CLR</t>
  </si>
  <si>
    <t>De coöperatie van Saint-Saturnin-de-Lucian werd in 1951 opgericht door Noël Calmel, in een periode van economische crisis. Ze namen de beslissing om zich toe te leggen op de verkoop van gebottelde wijn, revolutionair in die tijd, toen coöperaties vooral in bulk verkochten. Vandaag produceren ze 3,5 miljoen flessen per jaar. De wijngaarden zijn zeer goed gelegen, aan de voet van de causse (hoogvlakte) en op enige afstand van de Middellandse Zee waardoor de temperatuursverschillen tussen dag en nacht groot zijn.  De wijnen die wij verdelen zijn in nauwe samenwerking met CLR (Caves Languedoc Roussillon) gerund door Paul en Nicolas Chebille, jonge zus Chloé Chebille ontwierp een modern en aantrekkelijk etiket.</t>
  </si>
  <si>
    <t>2018  Inspiration by Chloé Blanc</t>
  </si>
  <si>
    <t>Frisse witte wijn van grenache blanc, sauvignon en colombard.</t>
  </si>
  <si>
    <t>2018  Inspiration by Chloé Rosé</t>
  </si>
  <si>
    <t>Frisse, fruitige rosé van grenache, syrah, carignan en cinsault.</t>
  </si>
  <si>
    <t>2018  Inspiration by Chloé Rouge</t>
  </si>
  <si>
    <t>Soepele, fruitige rode wijn van grenache, carignan en syrah.</t>
  </si>
  <si>
    <t>2017  Inspiration by Chloé 'Boeuf'</t>
  </si>
  <si>
    <t>Van grenache, carignan en syrah. Deze Réserve heeft in tegenstelling tot de 'gewone' Rouge een subtiele eiktoets.</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</si>
  <si>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</si>
  <si>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</si>
  <si>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2018  'Les Plos' Chenin-Colombard</t>
  </si>
  <si>
    <t>Uiterst frisse witte wijn met zesty aroma van groene kruiden. Ongewone druivenmix.</t>
  </si>
  <si>
    <t>2018  'Les Plos' Chardonnay</t>
  </si>
  <si>
    <t>Chardonnay met 5% manseng. Moderne, frisse en heel zuivere mediumbody-witte wijn.</t>
  </si>
  <si>
    <t>2017  Candide</t>
  </si>
  <si>
    <t>Strakke, minerale witte wijn van 100% chenin blanc, vergist op foeder.</t>
  </si>
  <si>
    <t>2018  Les Petits Plos Rosé</t>
  </si>
  <si>
    <t>Bleke, frisse rosé van vooral cabernet, aangevuld met grenache en syrah.</t>
  </si>
  <si>
    <t>2016  Les Petits Plos</t>
  </si>
  <si>
    <t>Merlot, syrah, cabernet en grenache. Pittige complete wijn zonder houtrijping.</t>
  </si>
  <si>
    <t>2016  Les Plos Réserve</t>
  </si>
  <si>
    <t>Rijke en soepele van syrah, cabernet, merlot en grenache, voor 10% op hout gerijpt.</t>
  </si>
  <si>
    <t>2016  Paul</t>
  </si>
  <si>
    <t>Strakke, elegante rode wijn van 100% cabernet franc, deels in amforen gerijpt.</t>
  </si>
  <si>
    <t>2015  Les Plos Grande Réserve</t>
  </si>
  <si>
    <t>Krachtige, complexe houtgerijpte blend van syrah, cabernet en merlot.</t>
  </si>
  <si>
    <t>LES VIGNERONS NARBONNAIS / CLR</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</si>
  <si>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De wijnen die wij verdelen worden gemaakt in nauwe samenwerking met CLR (Caves Languedoc Roussillon), dat instaat voor de verkoop.
</t>
  </si>
  <si>
    <t>2018  Jeanette Adorable Viognier</t>
  </si>
  <si>
    <t>Volle witte wijn met subtiel aroma van bloemen.</t>
  </si>
  <si>
    <t>2017  Dom Minval Chard-Viognier</t>
  </si>
  <si>
    <t>60% chardonnay en 40% viognier. Vol en rond met een lichte houttoets.</t>
  </si>
  <si>
    <t>2018  Réserve Mascart Chardonnay</t>
  </si>
  <si>
    <t>Boterige, houtgerijpte chardonnay.</t>
  </si>
  <si>
    <t>2018  Jeanette Adorable Merlot</t>
  </si>
  <si>
    <t>Volle, fluwelige rode wijn.</t>
  </si>
  <si>
    <t>2018  Jeanette Adorable Cabernet</t>
  </si>
  <si>
    <t>Stevige rode wijn met zachte tannines.</t>
  </si>
  <si>
    <t>2016  Dom Minval Merlot-Cabernet</t>
  </si>
  <si>
    <t>60% merlot en 40% cabernet. Smaakvol soepel met een lichte houttoets.</t>
  </si>
  <si>
    <t>DOMAINE RIÈRE CADÈNE</t>
  </si>
  <si>
    <t xml:space="preserve">ROUSSILLON </t>
  </si>
  <si>
    <t xml:space="preserve">Het domein bestaat al sinds 1904, maar het is pas wanneer Jean-François en Laurence zich installeren in 1994 dat er ook wijn gemaakt wordt. Voorheen gingen de druiven naar de coöperatieve. Ze wilden eigenlijk eerst bloemen gaan telen, vandaar misschien de lichtvoetigheid van hun wijnen. De jonge neef Guillem komt hen versterken in 2015 en zorgt voor continuïteit. De 30 ha biologische wijngaard liggen net ten Noorden van de stad Perpignan. De bodem bestaat deels uit zwarte leisteen, deels uit 'galets roulés', grote ronde keien.
</t>
  </si>
  <si>
    <t>2018  J'ai rendez-vous</t>
  </si>
  <si>
    <t>Fruitrijke, gulle wijn van 100% grenache.</t>
  </si>
  <si>
    <t>2018  Via Augusta</t>
  </si>
  <si>
    <t xml:space="preserve">Gulle, fruitrijke Côtes du Roussillon van grenache en syrah. </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</si>
  <si>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</si>
  <si>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</si>
  <si>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</si>
  <si>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</si>
  <si>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2017  Rouge Vigneron</t>
  </si>
  <si>
    <t>De typische Corbières, gemaakt van vooral carignan (50%), levendig en fruitig.</t>
  </si>
  <si>
    <t>2016  La Pompadour</t>
  </si>
  <si>
    <t>Pittige maar fluwelige wijn van carignan, grenache en syrah. Gerijpt op eik.</t>
  </si>
  <si>
    <t>DOMAINE SOL-PAYRÉ</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</si>
  <si>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</si>
  <si>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2015  Clé de Sol</t>
  </si>
  <si>
    <t>Dezelfde mix als de 'Sacré Numero', maar hier een jaar op barrique gerijpt. Fluweelzacht.</t>
  </si>
  <si>
    <t>2016  Rivesaltes Grenat</t>
  </si>
  <si>
    <t>Een Vin Doux Naturel, een natuurlijk zoete en aangesterkte wijn (15% Vol.) van 100% grenache noir. Een fruitbom!</t>
  </si>
  <si>
    <t xml:space="preserve"> Rivesaltes Hors d'Age</t>
  </si>
  <si>
    <t>Een VDN vanverschillende oogstjaren, drie jaar buiten gerijpt en zes jaar in de kelder.</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</si>
  <si>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</si>
  <si>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</si>
  <si>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</si>
  <si>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2017  Sauvignon Blanc</t>
  </si>
  <si>
    <t>Heel frisse sauvignon met uitbundige aroma's van tropisch fruit en buxus.</t>
  </si>
  <si>
    <t>2017  Chardonnay Cuvée Madeleine</t>
  </si>
  <si>
    <t>Volle, vettige, houtgerijpte chardonnay.</t>
  </si>
  <si>
    <t>2016  Cuvée Germain</t>
  </si>
  <si>
    <t>Bordeauxblend van 50% cabernet en 50% merlot.</t>
  </si>
  <si>
    <t>CHÂTEAU PALVIÉ</t>
  </si>
  <si>
    <t>Château Palvié ligt aan de oevers van de Tarn, tussen Toulouse en Albi. Het is eigendom van wijnmaker Jerôme Bézios, die dit etiket voorbehoudt voor de wijnen afkomstig van het plateau van Gordes, op een ondergrond van klei en kalk. Deze percelen zijn gemiddeld ook ouder. Het tweede domein, La Croix des Marchands, omvat wijngaarden op graves (ondergrond met stenen maar zonder kalk). Dit gebied was in de tijd van de Romeinen bekend voor de pottenbakkerijen. De Romeinen introduceerden de wijnbouw in het gebied. De appellatie Gaillac beschikt over enkele bijzondere druivenrassen, zoals mauzac en loin de l'oeil in wit en duras en braucol in rood.</t>
  </si>
  <si>
    <t>2017  Gaillac blanc</t>
  </si>
  <si>
    <t>Rijke droge witte wijn van 100% mauzac, 9 maand gerijpt sur lie.</t>
  </si>
  <si>
    <t>DOMAINE 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</si>
  <si>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</si>
  <si>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2018  Sables Fauves</t>
  </si>
  <si>
    <t>Sauvignon, colombard, gros manseng en chardonnay. Heel frisse en aromatische witte wijn.</t>
  </si>
  <si>
    <t>2018  Chardonnay des Landes</t>
  </si>
  <si>
    <t>Frisse, minerale chardonnay met een subtiele houttoets.</t>
  </si>
  <si>
    <t>2018  La Demoiselle de Laballe</t>
  </si>
  <si>
    <t>Gros manseng. Lichtvoetig zoet en tegelijk fris wit.</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</si>
  <si>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</si>
  <si>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</si>
  <si>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</si>
  <si>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</si>
  <si>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2017  Fteri Moschofilero</t>
  </si>
  <si>
    <t>100% moschofilero. Intens geurige wijn, fris en beendroog in de mond.</t>
  </si>
  <si>
    <t>MITRAVELAS</t>
  </si>
  <si>
    <t>Mitravelas is het oudste domein in Nemea (in het Oosten van de Peloponnesos), opgericht in 1913 door de broers Mitravelas maar met wortels die teruggaan tot 1828. Aanvankelijk werd enkel bulkwijn gemaakt maar de ambitie en de kwaliteit steeg vanaf 1945 toen Andrew Mitravelas overnam. Sinds 2003 heeft zoon Konstantinos de leiding over het domein. De 'Red on Black' is een moderne, fruitgedreven interpretatie van de grote agiorgitiko-druif, terwijl de 'Ktima' (Grieks voor 'domein') de klassieke, krachtige versie is, met nog veel bewaarpotentieel.</t>
  </si>
  <si>
    <t>2018  Red on Black</t>
  </si>
  <si>
    <t>2017  Ktima</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</si>
  <si>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</si>
  <si>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</si>
  <si>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</si>
  <si>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</si>
  <si>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2016  Premium Ezerjó</t>
  </si>
  <si>
    <t>Lichte, strakke, frisse en minerale droge witte wijn.</t>
  </si>
  <si>
    <t>2016  Premium Chardonnay</t>
  </si>
  <si>
    <t>Volle, fruitige chardonnay met discrete houtlagering.</t>
  </si>
  <si>
    <t>2016  Anna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</si>
  <si>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</si>
  <si>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</si>
  <si>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</si>
  <si>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</si>
  <si>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2016  Merlot 'Klasszikus'</t>
  </si>
  <si>
    <t>Fijne, elegante, vlotte merlot met een juiste rijpheid. Zonder hout.</t>
  </si>
  <si>
    <t>2013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</si>
  <si>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</si>
  <si>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</si>
  <si>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</si>
  <si>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</si>
  <si>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2018  Cuvée</t>
  </si>
  <si>
    <t>Frisse, aromatische wijn, off-dry.</t>
  </si>
  <si>
    <t>2016  Juhfark Premium</t>
  </si>
  <si>
    <t>Strakke, minerale en aardse witte wijn, deels op hout gerijpt.</t>
  </si>
  <si>
    <t>2017  Szürkebarát Premium</t>
  </si>
  <si>
    <t>Krachtige, rijpe en volle pinot gris.</t>
  </si>
  <si>
    <t>2015  Hárslevelü Premium</t>
  </si>
  <si>
    <t>Rijke, volle witte wijn geurend naar bloemen en honing. Deels op hout gerijpt.</t>
  </si>
  <si>
    <t>LAPOSA</t>
  </si>
  <si>
    <t xml:space="preserve">BADACSONY </t>
  </si>
  <si>
    <t xml:space="preserve">Het verhaal van het domein start in 1978, toen Jószef Laposa, kuiper uit Budapest, huwt met Nóra Barabas, van een familie wijnmakers uit Badacsony. Na een tijdje vestigen ze zich in Badacsony en krijgt het domein in de jaren '90 vorm. Vandaag zetten de kinderen Bence, Zsófi en Lilla het werk verder. Bence is landbouwingenieur, Zsófi is oenologe afgestudeerd in Bordeaux en Lilla beheert de verschillende restaurants die de laatste jaren door het domein zijn gestart. Ze willen namelijk hun regio op de kaart zetten, niet alleen met de wijn maar ook als toeristische trekpleister. De ligging van Badacsony aan de noordelijke oever van het Balatonmeer is dan ook subliem. Er zijn 17 ha wijngaarden verspreid over verschillende percelen op vulkanische bodem, goed voor 120000 tot 150000 flessen.
</t>
  </si>
  <si>
    <t>2017  Olazrizling</t>
  </si>
  <si>
    <t>Frisse, minerale welschriesling, dé variëteit van Hongarije.</t>
  </si>
  <si>
    <t>2017  Szürkebarát</t>
  </si>
  <si>
    <t>Zachte, volle pinot gris, gastronomisch breed inzetbaar.</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</si>
  <si>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</si>
  <si>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</si>
  <si>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</si>
  <si>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</si>
  <si>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2018  Prosecco 'Ruio' Brut</t>
  </si>
  <si>
    <t xml:space="preserve">100% glera. Zuiver, licht, fris-fruitig en droog met een romige mousse. </t>
  </si>
  <si>
    <t>2017  Prosecco Extra Brut '5grammi'</t>
  </si>
  <si>
    <t>100% Glera. Selectie van de beste cuves met een minimale dosage van 5 g/l, zeer droog.</t>
  </si>
  <si>
    <t xml:space="preserve"> Spumante Rosè Brut</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</si>
  <si>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</si>
  <si>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</si>
  <si>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</si>
  <si>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2017  Soave 'Danieli'</t>
  </si>
  <si>
    <t>100% garganega. Vollere witte wijn doordat een deel van de druiven werd ingedroogd. Op inox gerijpt.</t>
  </si>
  <si>
    <t>2016  Soave 'Motto Piane'</t>
  </si>
  <si>
    <t>100% garganega. Volle witte wijn van ingedroogde druiven. Op inox gerijpt.</t>
  </si>
  <si>
    <t>2017  Valpolicella 'Col de la Bastia'</t>
  </si>
  <si>
    <t>Fijne, fruitige wijn van voornamelijk corvina.</t>
  </si>
  <si>
    <t>2015  Valpolicella Ripasso</t>
  </si>
  <si>
    <t>Stevige maar fijne rode wijn gemaakt door Valpolicella-wijn te laten weken met geperste Amarone-druiven.</t>
  </si>
  <si>
    <t>2013  Amarone 'Col de la Bastia'</t>
  </si>
  <si>
    <t>Krachtige wijn van ingedroogde corvina-druiven.</t>
  </si>
  <si>
    <t>2015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</si>
  <si>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</si>
  <si>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</si>
  <si>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t>
  </si>
  <si>
    <t>2017  Custoza</t>
  </si>
  <si>
    <t>Garganega, trebbiano en trebbianello. Fris en elegant wit met mooi fruit. Volledig op inox gerijpt.</t>
  </si>
  <si>
    <t>2018  Pinot Grigio</t>
  </si>
  <si>
    <t>Volle pinot gris gerijpt op de gist, zonder hout.</t>
  </si>
  <si>
    <t>2016  Ulderico Bianco</t>
  </si>
  <si>
    <t>Bianco di Custoza van zeer rijp geplukte druiven, gerijpt 'sur lie', deels op eik.</t>
  </si>
  <si>
    <t>2017  Bardolino</t>
  </si>
  <si>
    <t>Lichte en soepele rode wijn van corvina en rondinella.</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</si>
  <si>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</si>
  <si>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</si>
  <si>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</si>
  <si>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2018  Sauvignon 'S'</t>
  </si>
  <si>
    <t>Strakke, minerale sauvignon blanc zonder houtlagering.</t>
  </si>
  <si>
    <t>2018  Chardonnay 'Prasca'</t>
  </si>
  <si>
    <t>Rijpe, minerale chardonnay zonder houtlagering.</t>
  </si>
  <si>
    <t>2015  Barbera d'Asti 'Sciorio'</t>
  </si>
  <si>
    <t>De meest typerende rode wijn van het domein. Rijping van 1 jaar in 'botte' (grote foeders).</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</si>
  <si>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</si>
  <si>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</si>
  <si>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2018  Barbera d'Asti 'I Suòrí'</t>
  </si>
  <si>
    <t>Soepele en zachte barbera zonder houtlagering.</t>
  </si>
  <si>
    <t>2017  Barbera d'Asti 'Nobbio'</t>
  </si>
  <si>
    <t>Rijke, fluwelige Barbera van 80 jaar oude stokken.</t>
  </si>
  <si>
    <t>2016  Barbera 'Bisavolo'</t>
  </si>
  <si>
    <t>Volle, krachtige barbera met een jaar rijping op houten vaten (botte).</t>
  </si>
  <si>
    <t>2016  Grixa</t>
  </si>
  <si>
    <t>Nebbiolo uit Asti. Krachtig en tanninerijk, maar ook met veel fruit.</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</si>
  <si>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</si>
  <si>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</si>
  <si>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2018  Moscato d'Asti 'Camp Bianc'</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</si>
  <si>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</si>
  <si>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</si>
  <si>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</si>
  <si>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</si>
  <si>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2016  Chianti Superiore</t>
  </si>
  <si>
    <t>Sangiovese met 5% colorino. Stevig, rijp en complex rood, maaltijdwijn.</t>
  </si>
  <si>
    <t>2014  Chianti Riserva</t>
  </si>
  <si>
    <t>Sangiovese met 11% colorino. Krachtig, aards, intens, tanninerijk, nobel en houtgelagerd rood.</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</si>
  <si>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</si>
  <si>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</si>
  <si>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2016  Vanitoso</t>
  </si>
  <si>
    <t>Fluwelige wijn van sangiovese en canaiolo, 24 maand gerijpt.</t>
  </si>
  <si>
    <t>2014  Borioso</t>
  </si>
  <si>
    <t>Chianti reserva van sangiovese met 25% canaiolo. 24 maand gerijpt op eiken vaten.</t>
  </si>
  <si>
    <t>2015  Iroso</t>
  </si>
  <si>
    <t>Sangiovese met 25% cabernet en 25% merlot, 20 maand gerijpt op eik.</t>
  </si>
  <si>
    <t>2013  Prezioso</t>
  </si>
  <si>
    <t>Intense, kruidige wijn van sangiovese en merlot. 36 maand gerijpt op eik.</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</si>
  <si>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</si>
  <si>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</si>
  <si>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</si>
  <si>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2017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</si>
  <si>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</si>
  <si>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</si>
  <si>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</si>
  <si>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</si>
  <si>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2018  Fiano</t>
  </si>
  <si>
    <t>Strogele wijn met aroma's van wit fruit en bloemen. Vrij vol met goede zuren.</t>
  </si>
  <si>
    <t>2018  Amure</t>
  </si>
  <si>
    <t>2018  Rosato</t>
  </si>
  <si>
    <t>Donker gekleurde rosé met volle, stevige smaak.</t>
  </si>
  <si>
    <t>2016  Primitivo Salento</t>
  </si>
  <si>
    <t>Fruitige, soepele en juicy rode wijn.</t>
  </si>
  <si>
    <t>2017  Negroamaro</t>
  </si>
  <si>
    <t>Elegante rode wijn met fijne zuren.</t>
  </si>
  <si>
    <t>2017  Uve di Troia</t>
  </si>
  <si>
    <t>Donkere, intense rode wijn met immens veel rood fruit en een ronde textuur. Geen houtrijping.</t>
  </si>
  <si>
    <t>2017  Primitivo di Manduria</t>
  </si>
  <si>
    <t>Zwoele rode wijn met veel kruidigheid, rijp en complex.</t>
  </si>
  <si>
    <t>2017  Aglianico</t>
  </si>
  <si>
    <t>Krachtige, kruidige, tanninerijke wijn, stevig en complex.</t>
  </si>
  <si>
    <t>2015  Anima di Negroamaro</t>
  </si>
  <si>
    <t>Rijpe rode wijn met veel zwart fruit en kruiden. Deels op nieuw hout gerijpt.</t>
  </si>
  <si>
    <t>2016  Anima di Primitivo</t>
  </si>
  <si>
    <t>Krachtige maar fluwelige primitivo, complex en geurend naar specerijen.</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</si>
  <si>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</si>
  <si>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</si>
  <si>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</si>
  <si>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2018  'Tino' Vermentino</t>
  </si>
  <si>
    <t>Frisse, licht zilte en kruidige witte wijn.</t>
  </si>
  <si>
    <t>2016  'Nau' Cannonau</t>
  </si>
  <si>
    <t>Zachte, kruidige, medium-body rode wijn, kort op hout gerijpt.</t>
  </si>
  <si>
    <t>CANTINE COLOSI</t>
  </si>
  <si>
    <t xml:space="preserve">SICILIA </t>
  </si>
  <si>
    <t>2018  Salina bianco</t>
  </si>
  <si>
    <t>Minerale wijn van inzolia en catarratto.</t>
  </si>
  <si>
    <t>2017  Salina rosso</t>
  </si>
  <si>
    <t>Fruitige rode wijn met een zilte toets, gemaakt van nerello cappuccio en nerello mascalese.</t>
  </si>
  <si>
    <t>IPPOLITO VINI</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</si>
  <si>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</si>
  <si>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2018  Grillo</t>
  </si>
  <si>
    <t>Volle en ronde, gulle witte wijn met aroma's van bloemen en wit fruit.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</si>
  <si>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</si>
  <si>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</si>
  <si>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</si>
  <si>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</si>
  <si>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</si>
  <si>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</si>
  <si>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1995  Marsala Riserva Storico</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</si>
  <si>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</si>
  <si>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</si>
  <si>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</si>
  <si>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</si>
  <si>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2018  Grüner Veltliner DAC</t>
  </si>
  <si>
    <t>Mineraal, strak en fris wit.</t>
  </si>
  <si>
    <t>2017  Riesling 'Innere Bergen'</t>
  </si>
  <si>
    <t>Rijke, complexe riesling van granietbodem.</t>
  </si>
  <si>
    <t>2015  Grüner Veltliner 'Äußere Bergen'</t>
  </si>
  <si>
    <t>Rijpe en volle grüner veltliner van een specifieke wijngaard.</t>
  </si>
  <si>
    <t>2018  NeuLand Gemischter Satz</t>
  </si>
  <si>
    <t>Volle wijn met exotische en kruidige toetsen, gemaakt van vier druivenrassen.</t>
  </si>
  <si>
    <t>2016  Chardonnay</t>
  </si>
  <si>
    <t>Vol en elegant wit, aroma's van meloen en amandel. 20% vergist op hout.</t>
  </si>
  <si>
    <t>2017  Chardonnay Kalvarienberg</t>
  </si>
  <si>
    <t>Single-vineyard chardonnay van Bourgogne-druivenstokken, voor de helft op eik gerijpt.</t>
  </si>
  <si>
    <t>2016  Zweigelt</t>
  </si>
  <si>
    <t>Elegant licht rood met bijzonder mooi fruit. Zes maand houtlagering.</t>
  </si>
  <si>
    <t>2015  Pinot Noir</t>
  </si>
  <si>
    <t>Een zeer fijne Oostenrijkse expressie van deze Franse topdruif. 20 maand op hout gerijpt.</t>
  </si>
  <si>
    <t>2015  Schrattenthal 9</t>
  </si>
  <si>
    <t>70% zweigelt, 20% merlot en 10% cabernet sauvignon, 15 maand op barrique. Zulls meest essentiële rode wijn.</t>
  </si>
  <si>
    <t>2017  Chardonnay Beerenauslese</t>
  </si>
  <si>
    <t>Rijke zoete wijn van laat geoogste chardonnay geconcentreerd door edelrot.</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</si>
  <si>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</si>
  <si>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</si>
  <si>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</si>
  <si>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</si>
  <si>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</si>
  <si>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2017  Grüner Veltliner 'Deutschkreutz'</t>
  </si>
  <si>
    <t>Geconcentreerde, aardse grüner, atypisch maar heel boeiend.</t>
  </si>
  <si>
    <t>2017  Zweigelt 'Deutschkreutz'</t>
  </si>
  <si>
    <t>Fris en elegant, rood, gerijpt op hout.</t>
  </si>
  <si>
    <t>2017  Blaufränkisch 'Deutschkreutz'</t>
  </si>
  <si>
    <t>Volle rode wijn met goed fruit en wat kruidigheid, gerijpt op hout.</t>
  </si>
  <si>
    <t>2015  Blaufränkisch 'Hochberg'</t>
  </si>
  <si>
    <t>Van een van de beste wijngaarden in de streek, evenwichtig en complex.</t>
  </si>
  <si>
    <t>2013  Blaufränkisch 'Goldberg'</t>
  </si>
  <si>
    <t xml:space="preserve">Blaufränkisch in zijn meest krachtige en geconcentreerde vorm, afkomstig van een topwijngaard.
</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</si>
  <si>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</si>
  <si>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</si>
  <si>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</si>
  <si>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</si>
  <si>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2018  LIV</t>
  </si>
  <si>
    <t>Frisse aperitief/terraswijn van arinto en avesso uit de subregio Baião.</t>
  </si>
  <si>
    <t>2017  Monólogo Avesso P67</t>
  </si>
  <si>
    <t>100% Avesso. Rijke, volle Vinho Verde.</t>
  </si>
  <si>
    <t>2017  Monólogo Chardonnay P706</t>
  </si>
  <si>
    <t>Frisse, boterige chardonnay zonder hout afkomstig van granietbodem.</t>
  </si>
  <si>
    <t>2017  Monólogo Malvasia P70</t>
  </si>
  <si>
    <t>2017  Singular</t>
  </si>
  <si>
    <t>Frisse maar rijpe, minerale Vinho Verde van arinto, avesso en alvarinho.</t>
  </si>
  <si>
    <t>2018  LIV rosé</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</si>
  <si>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</si>
  <si>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</si>
  <si>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</si>
  <si>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2018  Foral de Meda Branco</t>
  </si>
  <si>
    <t>Frisse witte wijn van lokale druivenrassen.</t>
  </si>
  <si>
    <t>2017  Douro Branco</t>
  </si>
  <si>
    <t>Ronde, licht vettige witte wijn van rabigato, voisinho en gouveio.</t>
  </si>
  <si>
    <t>2017  Foral de Meda Tinto</t>
  </si>
  <si>
    <t>Soepel rood met een lichte houttoets.</t>
  </si>
  <si>
    <t>2014  Douro Tinto</t>
  </si>
  <si>
    <t>Slanke rode wijn van touriga nacional, touriga franca en tinta roriz, gerijpt op hout.</t>
  </si>
  <si>
    <t>2015  Xaino Selection</t>
  </si>
  <si>
    <t>Krachtige, complexe rode wijn van lokale druivenrassen. 14 maand op hout gerijpt.</t>
  </si>
  <si>
    <t>2015  Colheita Tardia</t>
  </si>
  <si>
    <t xml:space="preserve"> Porto White</t>
  </si>
  <si>
    <t xml:space="preserve"> Porto Tawny</t>
  </si>
  <si>
    <t>Gerijpte rode porto, krachtig en verfijnd.</t>
  </si>
  <si>
    <t xml:space="preserve"> Porto 10 years</t>
  </si>
  <si>
    <t>Assemblage van oude porto's uit verschillende oogstjaren.</t>
  </si>
  <si>
    <t xml:space="preserve"> Infiel Old Rum</t>
  </si>
  <si>
    <t>Rum uit Madeira gerijpt op portovaten.</t>
  </si>
  <si>
    <t xml:space="preserve"> Azeite Virgem Extra</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</si>
  <si>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</si>
  <si>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</si>
  <si>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</si>
  <si>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2015  Sapeira Branco</t>
  </si>
  <si>
    <t>Fernão pires. Aromatisch wit, vrij rond en zacht.</t>
  </si>
  <si>
    <t>2015  Encostas d'Aire Branco</t>
  </si>
  <si>
    <t>100% fernão pires. Vol aromatisch wit, vergist op vat.</t>
  </si>
  <si>
    <t>2017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</si>
  <si>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</si>
  <si>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</si>
  <si>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</si>
  <si>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2016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</si>
  <si>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</si>
  <si>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</si>
  <si>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</si>
  <si>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2017  Coelheira branco</t>
  </si>
  <si>
    <t>Droge frisse wijn van verdelho, fernão pires en arinto.</t>
  </si>
  <si>
    <t>2018  Coelheira Branco Reserva</t>
  </si>
  <si>
    <t>Chardonnay en arinto. Houtgelagerde volle witte wijn met goede zuren.</t>
  </si>
  <si>
    <t>2016  Terraços</t>
  </si>
  <si>
    <t>Aragonês, syrah en castelão. Licht en strak rood, kort op hout gerijpt.</t>
  </si>
  <si>
    <t>2015  Coelheira tinto</t>
  </si>
  <si>
    <t>Alicante bouschet, touriga nacional en touriga franca. Vol, elegant en complex rood. Deels houtgelagerd.</t>
  </si>
  <si>
    <t>2016  Coelheira Tinto Reserva</t>
  </si>
  <si>
    <t>Touriga nacional, cabernet en touriga franca. Goed gestructureerde rode wijn, stevig en evenwichtig.</t>
  </si>
  <si>
    <t>2015  Private Collection Tinto</t>
  </si>
  <si>
    <t>2015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</si>
  <si>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</si>
  <si>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</si>
  <si>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</si>
  <si>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 xml:space="preserve"> Humus 'Balbúrdia'</t>
  </si>
  <si>
    <t>Stevige, kruidige rode wijn. Wilde blend van oogstjaren 2011-2017.</t>
  </si>
  <si>
    <t>2013  Humus Reserva</t>
  </si>
  <si>
    <t>Donkere, heel krachtige en kruidige rode wijn met een fijne mineraliteit. Op hout gerijpt.</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</si>
  <si>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</si>
  <si>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</si>
  <si>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</si>
  <si>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2016  Vale do Chafariz Branco</t>
  </si>
  <si>
    <t>Frisse, aromatische droge witte wijn van moscatel en malvasia</t>
  </si>
  <si>
    <t>2018  Ajuda Branco</t>
  </si>
  <si>
    <t>Antão Vaz en Roupeiro. Fruitig en fris wit met een minerale toets.</t>
  </si>
  <si>
    <t>2017  Vale do Chafariz Branco Selection</t>
  </si>
  <si>
    <t>Romige witte wijn met citrustoetsen van arinto, antão vaz en verdelho, deels op hout gerijpt.</t>
  </si>
  <si>
    <t>2015  Branco Reserva</t>
  </si>
  <si>
    <t>Arinto en antão vaz. Vergist op nieuw vat en gerijpt sur lie. Volle, complexe witte wijn.</t>
  </si>
  <si>
    <t>2018  Ajuda Rosé</t>
  </si>
  <si>
    <t>Castelão en touriga nacional. Bleke, lichte en frisse rosé.</t>
  </si>
  <si>
    <t>2017  Ajuda Tinto</t>
  </si>
  <si>
    <t>Syrah, cabernet, aragonês, alicante bouschet. Stevig, rijp rood met levendig fruit en goede zuren.</t>
  </si>
  <si>
    <t>2015  Vale do Chafariz Tinto Selection</t>
  </si>
  <si>
    <t>Syrah, touriga nacional, cabernet, alicante bouschet. Klassiek gestructureerde houtgerijpte rode wijn.</t>
  </si>
  <si>
    <t>MADEIRA BARBEITO</t>
  </si>
  <si>
    <t xml:space="preserve">MADEIRA </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</si>
  <si>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</si>
  <si>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</si>
  <si>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</si>
  <si>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</si>
  <si>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</si>
  <si>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</si>
  <si>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</si>
  <si>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</si>
  <si>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</si>
  <si>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</si>
  <si>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</si>
  <si>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</si>
  <si>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</si>
  <si>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2017  Vila Dobru?a</t>
  </si>
  <si>
    <t>Fris, droog en aromatisch wit. Van fetească regală, pinot gris en tămâioasă românească.</t>
  </si>
  <si>
    <t>2016  Cuvée Petit</t>
  </si>
  <si>
    <t>Volle, rijpe sauvignon, deels op hout vergist.</t>
  </si>
  <si>
    <t>2016  Crâmpo?ie Selec?ionat?</t>
  </si>
  <si>
    <t>2017  Feteasc? Regal?</t>
  </si>
  <si>
    <t>Volle, rijke en complexe witte wijn, vergist en gerijpt op hout.</t>
  </si>
  <si>
    <t>2013  Pinot Noir</t>
  </si>
  <si>
    <t>Fijne, complexe pinot noir, voor de helft op hout gerijpt.</t>
  </si>
  <si>
    <t>2014  Negru de Dr?g??ani</t>
  </si>
  <si>
    <t>Donkere, krachtige rode wijn gemaakt van een lokale nieuwe kruising. Gerijpt op eik.</t>
  </si>
  <si>
    <t>2015  Cuvée Andrei</t>
  </si>
  <si>
    <t>Krachtige, houtgerijpte wijn van puur cabernet sauvignon.</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</si>
  <si>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</si>
  <si>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</si>
  <si>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</si>
  <si>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</si>
  <si>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2016  White</t>
  </si>
  <si>
    <t>Blend van welschriesling, chardonnay en sauvignon.</t>
  </si>
  <si>
    <t>2015  Sauvignon 'Breg'</t>
  </si>
  <si>
    <t>Sauvignon van oude stokken op de helling aangeplant (Breg=heuvel), vergist met de schilletjes.</t>
  </si>
  <si>
    <t>2015  Chardonnay 'Breg'</t>
  </si>
  <si>
    <t>Zeer minerale, compromisloze chardonnay voor de puristen.</t>
  </si>
  <si>
    <t>2013  Red</t>
  </si>
  <si>
    <t>Blend van zweigelt en blaufränkisch.</t>
  </si>
  <si>
    <t>2013  Ma?kovci Modra Frankinja</t>
  </si>
  <si>
    <t>Krachtige maar elegante blaufränkisch, 18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</si>
  <si>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</si>
  <si>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</si>
  <si>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</si>
  <si>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2018  Sauvignon</t>
  </si>
  <si>
    <t>Explosief fruitige sauvignon, droog fris wit.</t>
  </si>
  <si>
    <t>2017  Riesling</t>
  </si>
  <si>
    <t>Knapperige, frisse en droge riesling met heel zuiver fruit.</t>
  </si>
  <si>
    <t>2017  Furmint</t>
  </si>
  <si>
    <t>Frisse, subtiele witte wijn, voor een klein deel op hout vergist.</t>
  </si>
  <si>
    <t>2017  Pinot Gris</t>
  </si>
  <si>
    <t>Fruitig (boomgaardfruit), licht en elegant droog wit.</t>
  </si>
  <si>
    <t>Zuivere, lichte en fijne pinot noir. Op hout gerijpt, maar dit is nauwelijks merkbaar.</t>
  </si>
  <si>
    <t>Spanje</t>
  </si>
  <si>
    <t>BOAL DE AROUSA</t>
  </si>
  <si>
    <t xml:space="preserve">GALICIA </t>
  </si>
  <si>
    <t>2017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</si>
  <si>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</si>
  <si>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</si>
  <si>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</si>
  <si>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</si>
  <si>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</si>
  <si>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</si>
  <si>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</si>
  <si>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</si>
  <si>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</si>
  <si>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</si>
  <si>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</si>
  <si>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</si>
  <si>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</si>
  <si>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</si>
  <si>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JOSEP MASACHS</t>
  </si>
  <si>
    <t>Josep Masachs S.L. is actief sind 1920 en is hiermee een pionier in de productie van cava. Onder de derde generatie van dit familiebedrijf is er een sterke groei geweest. Vandaag zijn er 30 ha eigen wijngaarden in Torrelles de Foix en contracten met wijnbouwers die het equivalent van nog eens 200 ha leveren. In de kelder, gebouwd in 1977, is er plaats voor 7 miljoen flessen. Interessant is dat de groei altijd is samen gegaan met innovatie en duurzaamheid. Zo kunnen we van deze producent een biologische cava aanbieden, niet evident in een segment waar prijs vaak het belangrijkste is.</t>
  </si>
  <si>
    <t xml:space="preserve"> Cava Masia Salat Brut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</si>
  <si>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</si>
  <si>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</si>
  <si>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</si>
  <si>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</si>
  <si>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</si>
  <si>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</si>
  <si>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</si>
  <si>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2018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</si>
  <si>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</si>
  <si>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</si>
  <si>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</si>
  <si>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</si>
  <si>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2017  Viero</t>
  </si>
  <si>
    <t>100% viura (macabeo). Vol wit zonder hout maar gerijpt "sur lie".</t>
  </si>
  <si>
    <t>2017  Malacapa</t>
  </si>
  <si>
    <t>De joviaal-fruitige instapwijn, bijna puur tempranillo, kort op hout gerijpt.</t>
  </si>
  <si>
    <t>2014  Crianza</t>
  </si>
  <si>
    <t>Tempranillo met wat garnacha en mazuelo. Stevig rood, 13 maand op hout gerijpt.</t>
  </si>
  <si>
    <t>2015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</si>
  <si>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</si>
  <si>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</si>
  <si>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</si>
  <si>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</si>
  <si>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2017  Valdebonita</t>
  </si>
  <si>
    <t>100% Albillo. Vol en tegelijk ook goede zuren. Vergist op hout.</t>
  </si>
  <si>
    <t>2016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</si>
  <si>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</si>
  <si>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</si>
  <si>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</si>
  <si>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2018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</si>
  <si>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</si>
  <si>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</si>
  <si>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</si>
  <si>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</si>
  <si>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2018  Unus Macabeo</t>
  </si>
  <si>
    <t>Vrij volle witte wijn met aroma's van rijp geel fruit en enn rokerige toets.</t>
  </si>
  <si>
    <t>2018  Stylo Garnacha</t>
  </si>
  <si>
    <t>Karaktervolle garnacha, vier maand gerijpt op eik.</t>
  </si>
  <si>
    <t>BODEGA TRES PILARES</t>
  </si>
  <si>
    <t>Deze bodega werd gestart in 2013 door drie broers, zij zijn de drie 'pilaren': Jaime (wijngaarden), Eustaquio (wijnmaker) en Juan Antonio (administratie). Ze zijn hiermee niet aan hun proefstuk toe: als familie werken ze al ruim 50 jaar in de wijnbouw, en ze weten als geen ander dat alleen door hard werken goede wijn gemaakt kan worden. Hun 70 hectaren wijngaarden liggen in La Seca, in het hart van de Rueda.</t>
  </si>
  <si>
    <t>2018  Cantal</t>
  </si>
  <si>
    <t>BODEGAS Y VIÑEDOS MAIRES</t>
  </si>
  <si>
    <t>Dit domein is ontstaan in 2015, toen neven Pablo en Fernando besloten om de handen in elkaar te slaan en de oude traditie van wijnmaken in de familie opnieuw leven in te blazen. Maires is de bijnaam van de familie, de naam 'Ademán' betekent 'gebaar' en staat voor communicatie (vandaar ook het brailleschrift op het etiket) maar ook voor alle gebaren, acties die nodig zijn om goeie wijn te maken. Alle druiven zijn uitsluitend afkomstig van de 16 ha eigen wijngaarden. De aangeplante druif hier is de tinta de Toro, elders beter bekend als tempranillo. Hoewel de appellatie Toro pas sinds 1987 bestaat, is er hier al wijnbouw sinds de Romeinen. Er zijn in de streek nog wortelechte wijngaarden die niet zijn aangetast door de phylloxera.</t>
  </si>
  <si>
    <t>2017  Ademán Carabizal</t>
  </si>
  <si>
    <t>2016  Ademán Valdearanda</t>
  </si>
  <si>
    <t>Rijp, rond en complex. Tinta del Toro 12 maand gerijpt op Franse eik.</t>
  </si>
  <si>
    <t>2014  Ademán Valdecarretas</t>
  </si>
  <si>
    <t>Selectie van de oudste wijngaarden. Krachtig en rijk. 20 maand gerijpt op Franse eik.</t>
  </si>
  <si>
    <t>QUINTA DE AVES</t>
  </si>
  <si>
    <t xml:space="preserve">CASTILLA - LA MANCHA </t>
  </si>
  <si>
    <t xml:space="preserve">Quinta de Aves is de commerciële naam van de wijn die gemaakt wordt op Finca La Cañada, een groot landbouwbedrijf van 600 hectaren, waarvan 75 ha wijngaarden. Dit bevindt zich in La Mancha, de hoogvlakte ten Zuiden van Madrid, nabij Ciudad Real. Naast de voor de streek typische tempranillo en airén werden nieuwe druivenrassen aangeplant: merlot, chardonnay, syrah, graciano, sauvignon en moscatel. In 2012 werd een gloednieuwe kelder in gebruik genomen.
</t>
  </si>
  <si>
    <t>2016  Otus Tempranillo</t>
  </si>
  <si>
    <t>Tempranillo van oude stokken, kort op hout gerijpt.</t>
  </si>
  <si>
    <t>2015  'Noctua' Ensamblaje</t>
  </si>
  <si>
    <t>Krachtige, tanninerijke assemblage van graciano, merlot, tempranillo en cabernet franc.</t>
  </si>
  <si>
    <t>2014  Búho Negro</t>
  </si>
  <si>
    <t>Tempranillo 12 maand gerijpt op hout.</t>
  </si>
  <si>
    <t xml:space="preserve"> Olijfolie 'Olé-a Virgin Extra'</t>
  </si>
  <si>
    <t xml:space="preserve">100% Arbequina. Superieure olijfolie met een milde, zachte, romige smaak.
</t>
  </si>
  <si>
    <t>BODEGAS DANIEL ALBA</t>
  </si>
  <si>
    <t xml:space="preserve">MURCIA </t>
  </si>
  <si>
    <t xml:space="preserve">Daniel Alba is Fransman van Spaanse afkomst. Zijn grootvader was wijnbouwer in Bierzo. Daniel studeerde af als oenoloog in Dijon en reisde daarna de wereld rond om ervaring op te doen. Uiteindelijk vestigde hij zich in Zuid-Spanje waar hij werkt als wijnmaker voor Hammeken Cellars. In Yecla ontdekte hij een oude wijngaard met niet-geënte wijnstokken, waarna het begon te kriebelen om zelf zijn eigen wijn te maken, zijn eigen kleine projectje. Er worden verschillende oogstjaren gemengd om de complexiteit te verhogen. Omdat de tijd als een rode draad door zijn verhaal loopt, was een naam snel gevonden: 'La Maquina del Tiempo' (de tijdsmachine). </t>
  </si>
  <si>
    <t>2014  La Maquina del Tiempo</t>
  </si>
  <si>
    <t>Monastrell en syrah van oude stokken, 18 maand op eik gerijpt.</t>
  </si>
  <si>
    <t>EGO BODEGAS</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</si>
  <si>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</si>
  <si>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2018  Goru El Blanco</t>
  </si>
  <si>
    <t>Speels aroma van moscatel gecombineerd met de volle, brede smaak van chardonnay.</t>
  </si>
  <si>
    <t>2018  Talento by Ego</t>
  </si>
  <si>
    <t>50% monastrell en 50% syrah. Moderne, soepele wijn met veel donker fruit en heel lichte houttoets.</t>
  </si>
  <si>
    <t>2017  Don Baffo</t>
  </si>
  <si>
    <t>Zeer rijpe, krachtige, houtgerijpte wijn van monastrell, syrah en petit verdot.</t>
  </si>
  <si>
    <t>2017  Acuma</t>
  </si>
  <si>
    <t>Donkere, zwoele wijn van monastrell, syrah en petit verdot.</t>
  </si>
  <si>
    <t>2016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</si>
  <si>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</si>
  <si>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</si>
  <si>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</si>
  <si>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</si>
  <si>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</si>
  <si>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</si>
  <si>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2018  Los Arraez Malvasia</t>
  </si>
  <si>
    <t>2017  Tempranillo Eduardo Bermejo</t>
  </si>
  <si>
    <t>Soepele en subtiele tempranillo, voor de helf op eik gerijpt.</t>
  </si>
  <si>
    <t>2018  Los Arraez Arcos</t>
  </si>
  <si>
    <t>Lichtere, elegante rode wijn van de lokale variëteit arcos de miguel.</t>
  </si>
  <si>
    <t>2018  Canallas Tinto</t>
  </si>
  <si>
    <t>2016  Los Arraez Parcela 0</t>
  </si>
  <si>
    <t>Krachtige, houtgerijpte rode wijn van monastrell, garnacha tintorera en cabernet.</t>
  </si>
  <si>
    <t>BODEGAS VENTA LA VEGA</t>
  </si>
  <si>
    <t xml:space="preserve">Bodegas Venta la Vega werd gecreëerd door de familie Miñano Gomez in 2017 toen ze het landgoed van 850 hectaren in Almansa in handen kregen in 2017. (Naast dit domein bezitten ze nog vijf andere bodegas in andere streken.) Het domein is volledig biologisch beheerd. Er zijn 225 ha wijngaarden. De DO Almansa behoort bij Castilla - La Mancha maar situeert zich tegen de grens met Valencia. De wijngaarden zijn hoog gelegen aan de voet van de El Mugron - bergketen, op 850 meter boven zeeniveau. 
</t>
  </si>
  <si>
    <t>2018  Adaras Lluvía</t>
  </si>
  <si>
    <t>Frisse witte wijn uit Almansa van de druiven verdejo en sauvignon.</t>
  </si>
  <si>
    <t>2017  Adaras Aldea</t>
  </si>
  <si>
    <t>Krachtige rode wijn uit Almansa van garnacha tintorera en syrah.</t>
  </si>
  <si>
    <t>BODEGAS VEGAMAR</t>
  </si>
  <si>
    <t>Bodegas Vegamar lit in een speciale subregio van de DO Valencia, namelijk de 'Vinos Mediterean de Altura'. De wijngaarden liggen namelijk op 550-600 m hoogte en toch vlak bij de zee, op zo'n 70 km van Valencia. Het gebied is omgeven door twee rivieren en 30 km in de omtrek zijn er geen andere wijngaarden. Door de grote hoogte en de afkoeling door de nabijheid van de zee hebben de wijnen een voor dit gebied onverwachte frisheid en fruitigheid.</t>
  </si>
  <si>
    <t>2017  Merseguera</t>
  </si>
  <si>
    <t>Frisse, lichte witte wijn met toetsen van limoen en appel.</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</si>
  <si>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</si>
  <si>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</si>
  <si>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2016  Capitán Julián Tempranillo</t>
  </si>
  <si>
    <t>Soepele, ronde rode wijn van 100% tempranillo, kort op hout gerijpt.</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</si>
  <si>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</si>
  <si>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</si>
  <si>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</si>
  <si>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2017  Zestos Malvar</t>
  </si>
  <si>
    <t>100% malvar. Frisse en aromatische wijn uit Madrid.</t>
  </si>
  <si>
    <t>2017  Rogo Godello</t>
  </si>
  <si>
    <t>Minerale, krachtige witte wijn van de godello-druif, gerijpt op de gist.</t>
  </si>
  <si>
    <t>2013  Sierra de la Demanda Blanco</t>
  </si>
  <si>
    <t xml:space="preserve">80% viura en 20% garnacha van 700 m hoogte, gerijpt op eiken- en acaciahout. </t>
  </si>
  <si>
    <t>2016  Flaco Tempranillo</t>
  </si>
  <si>
    <t>Andere</t>
  </si>
  <si>
    <t>GESCHENKEN &amp; VERPAKKINGEN</t>
  </si>
  <si>
    <t xml:space="preserve"> </t>
  </si>
  <si>
    <t>100% mencia. Donkerrode wijn met fijne en elegante structuur, goed fruit en wat kruidigheid.</t>
  </si>
  <si>
    <t>2014  Escalada do Sil</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</si>
  <si>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</si>
  <si>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</si>
  <si>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</si>
  <si>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</si>
  <si>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</si>
  <si>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</si>
  <si>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</si>
  <si>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</si>
  <si>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2015  Barco de Piedra</t>
  </si>
  <si>
    <t>100% tempranillo, medium-krachtige elegante Ribera del Duero (rood).</t>
  </si>
  <si>
    <t>2015  Ludovicus Tinto</t>
  </si>
  <si>
    <t xml:space="preserve"> 'Taste' wit wijnglas</t>
  </si>
  <si>
    <t xml:space="preserve"> 'Taste' rood wijnglas</t>
  </si>
  <si>
    <t xml:space="preserve"> 'Viña' Champagne</t>
  </si>
  <si>
    <t xml:space="preserve"> 'Cru Classic' Decanter</t>
  </si>
  <si>
    <t>2011  Pinyolet Seleccion</t>
  </si>
  <si>
    <t>Rijke, fluwelige, geconcentreerde wijn van garnacha met carignan.</t>
  </si>
  <si>
    <t xml:space="preserve"> Orleans Borbon Manzanilla</t>
  </si>
  <si>
    <t>Zeer droge, fijne en licht zilte sherry. Opmerkelijk geconcentreerd en complex (vijf jaar gerijpt).</t>
  </si>
  <si>
    <t xml:space="preserve"> Vermouth Blanco Reserva</t>
  </si>
  <si>
    <t xml:space="preserve"> Vermouth Tinto Reserva</t>
  </si>
  <si>
    <t>Aperitief op basis van wijn van de mencia-druif met kruiden, 18 maand gerijpt.</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</si>
</sst>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1"/>
      <i val="0"/>
      <strike val="0"/>
      <u val="none"/>
      <sz val="9"/>
      <color rgb="FF000000"/>
      <name val="Calibri"/>
    </font>
    <font>
      <b val="1"/>
      <i val="0"/>
      <strike val="0"/>
      <u val="none"/>
      <sz val="9"/>
      <color rgb="90909090"/>
      <name val="Calibri"/>
    </font>
    <font>
      <b val="0"/>
      <i val="0"/>
      <strike val="0"/>
      <u val="none"/>
      <sz val="7"/>
      <color rgb="FF000000"/>
      <name val="Calibri"/>
    </font>
    <font>
      <b val="0"/>
      <i val="0"/>
      <strike val="0"/>
      <u val="none"/>
      <sz val="8"/>
      <color rgb="FF000000"/>
      <name val="Calibri"/>
    </font>
    <font>
      <b val="0"/>
      <i val="0"/>
      <strike val="0"/>
      <u val="none"/>
      <sz val="7"/>
      <color rgb="90909090"/>
      <name val="Calibri"/>
    </font>
    <font>
      <b val="0"/>
      <i val="0"/>
      <strike val="0"/>
      <u val="none"/>
      <sz val="16"/>
      <color rgb="FF00000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8">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8" numFmtId="0" fillId="0" borderId="0" applyFont="1" applyNumberFormat="0" applyFill="0" applyBorder="0" applyAlignment="0">
      <alignment horizontal="general" vertical="bottom" textRotation="0" wrapText="false" shrinkToFit="false"/>
    </xf>
    <xf xfId="0" fontId="9" numFmtId="164" fillId="0" borderId="0" applyFont="1" applyNumberFormat="1" applyFill="0" applyBorder="0" applyAlignment="0">
      <alignment horizontal="general" vertical="bottom" textRotation="0" wrapText="false" shrinkToFit="false"/>
    </xf>
    <xf xfId="0" fontId="8" numFmtId="164" fillId="0" borderId="0" applyFont="1" applyNumberFormat="1" applyFill="0" applyBorder="0" applyAlignment="0">
      <alignment horizontal="general" vertical="bottom" textRotation="0" wrapText="false" shrinkToFit="false"/>
    </xf>
    <xf xfId="0" fontId="10" numFmtId="0" fillId="0" borderId="0" applyFont="1" applyNumberFormat="0" applyFill="0" applyBorder="0" applyAlignment="0">
      <alignment horizontal="general" vertical="bottom" textRotation="0" wrapText="false" shrinkToFit="false"/>
    </xf>
    <xf xfId="0" fontId="8" numFmtId="0" fillId="0" borderId="0" applyFont="1" applyNumberFormat="0" applyFill="0" applyBorder="0" applyAlignment="1">
      <alignment horizontal="right" vertical="bottom" textRotation="0" wrapText="false" shrinkToFit="false"/>
    </xf>
    <xf xfId="0" fontId="11" numFmtId="0" fillId="0" borderId="0" applyFont="1" applyNumberFormat="0" applyFill="0" applyBorder="0" applyAlignment="1">
      <alignment horizontal="general" vertical="bottom" textRotation="0" wrapText="true" shrinkToFit="false"/>
    </xf>
    <xf xfId="0" fontId="12" numFmtId="0" fillId="0" borderId="0" applyFont="1" applyNumberFormat="0" applyFill="0" applyBorder="0" applyAlignment="1">
      <alignment horizontal="right" vertical="bottom" textRotation="0" wrapText="false" shrinkToFit="false"/>
    </xf>
    <xf xfId="0" fontId="10" numFmtId="0" fillId="0" borderId="0" applyFont="1" applyNumberFormat="0" applyFill="0" applyBorder="0" applyAlignment="1">
      <alignment horizontal="right"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xf xfId="0" fontId="9"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xf xfId="0" fontId="15"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1012"/>
  <sheetViews>
    <sheetView tabSelected="1" workbookViewId="0" showGridLines="true" showRowColHeaders="1">
      <selection activeCell="A1003" sqref="A1003"/>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13.63636363636364</v>
      </c>
      <c r="D7" s="12">
        <v>16.5</v>
      </c>
    </row>
    <row r="8" spans="1:4" customHeight="1" ht="9">
      <c r="A8" s="9" t="s">
        <v>7</v>
      </c>
      <c r="B8" s="1"/>
      <c r="C8" s="1"/>
      <c r="D8" s="1"/>
    </row>
    <row r="9" spans="1:4" customHeight="1" ht="12">
      <c r="A9" s="5" t="s">
        <v>8</v>
      </c>
      <c r="B9" s="5"/>
      <c r="C9" s="11">
        <f>D9/1.21</f>
        <v>17.35537190082645</v>
      </c>
      <c r="D9" s="12">
        <v>21</v>
      </c>
    </row>
    <row r="10" spans="1:4" customHeight="1" ht="9">
      <c r="A10" s="9"/>
      <c r="B10" s="1"/>
      <c r="C10" s="1"/>
      <c r="D10" s="1"/>
    </row>
    <row r="11" spans="1:4" customHeight="1" ht="12">
      <c r="A11" s="5" t="s">
        <v>9</v>
      </c>
      <c r="B11" s="5"/>
      <c r="C11" s="11">
        <f>D11/1.21</f>
        <v>7.768595041322315</v>
      </c>
      <c r="D11" s="12">
        <v>9.4</v>
      </c>
    </row>
    <row r="12" spans="1:4" customHeight="1" ht="9">
      <c r="A12" s="9" t="s">
        <v>10</v>
      </c>
      <c r="B12" s="1"/>
      <c r="C12" s="1"/>
      <c r="D12" s="1"/>
    </row>
    <row r="13" spans="1:4" customHeight="1" ht="12">
      <c r="A13" s="5" t="s">
        <v>11</v>
      </c>
      <c r="B13" s="5"/>
      <c r="C13" s="11">
        <f>D13/1.21</f>
        <v>9.586776859504132</v>
      </c>
      <c r="D13" s="12">
        <v>11.6</v>
      </c>
    </row>
    <row r="14" spans="1:4" customHeight="1" ht="9">
      <c r="A14" s="9" t="s">
        <v>12</v>
      </c>
      <c r="B14" s="1"/>
      <c r="C14" s="1"/>
      <c r="D14" s="1"/>
    </row>
    <row r="15" spans="1:4" customHeight="1" ht="40">
      <c r="A15" s="1"/>
      <c r="B15" s="1"/>
      <c r="C15" s="1"/>
      <c r="D15" s="1"/>
    </row>
    <row r="16" spans="1:4" customHeight="1" ht="19">
      <c r="A16" s="4" t="s">
        <v>13</v>
      </c>
      <c r="B16" s="2"/>
      <c r="C16" s="2"/>
      <c r="D16" s="3"/>
    </row>
    <row r="17" spans="1:4" customHeight="1" ht="27">
      <c r="A17" s="1"/>
      <c r="B17" s="1"/>
      <c r="C17" s="1"/>
      <c r="D17" s="1"/>
    </row>
    <row r="18" spans="1:4" customHeight="1" ht="13">
      <c r="A18" s="5" t="s">
        <v>14</v>
      </c>
      <c r="B18" s="1"/>
      <c r="C18" s="6" t="s">
        <v>15</v>
      </c>
      <c r="D18" s="1"/>
    </row>
    <row r="19" spans="1:4" customHeight="1" ht="9">
      <c r="A19" s="1"/>
      <c r="B19" s="1"/>
      <c r="C19" s="1"/>
      <c r="D19" s="1"/>
    </row>
    <row r="20" spans="1:4" customHeight="1" ht="50">
      <c r="A20" s="7" t="s">
        <v>16</v>
      </c>
      <c r="B20" s="1"/>
      <c r="C20" s="1"/>
      <c r="D20" s="1"/>
    </row>
    <row r="21" spans="1:4" customHeight="1" ht="9">
      <c r="A21" s="1"/>
      <c r="B21" s="1"/>
      <c r="C21" s="8" t="s">
        <v>4</v>
      </c>
      <c r="D21" s="10" t="s">
        <v>5</v>
      </c>
    </row>
    <row r="22" spans="1:4" customHeight="1" ht="12">
      <c r="A22" s="5" t="s">
        <v>17</v>
      </c>
      <c r="B22" s="5"/>
      <c r="C22" s="11">
        <f>D22/1.21</f>
        <v>12.39669421487603</v>
      </c>
      <c r="D22" s="12">
        <v>15</v>
      </c>
    </row>
    <row r="23" spans="1:4" customHeight="1" ht="9">
      <c r="A23" s="9" t="s">
        <v>18</v>
      </c>
      <c r="B23" s="1"/>
      <c r="C23" s="1"/>
      <c r="D23" s="1"/>
    </row>
    <row r="24" spans="1:4" customHeight="1" ht="12">
      <c r="A24" s="5" t="s">
        <v>19</v>
      </c>
      <c r="B24" s="5"/>
      <c r="C24" s="11">
        <f>D24/1.21</f>
        <v>8.677685950413224</v>
      </c>
      <c r="D24" s="12">
        <v>10.5</v>
      </c>
    </row>
    <row r="25" spans="1:4" customHeight="1" ht="9">
      <c r="A25" s="9"/>
      <c r="B25" s="1"/>
      <c r="C25" s="1"/>
      <c r="D25" s="1"/>
    </row>
    <row r="26" spans="1:4" customHeight="1" ht="12">
      <c r="A26" s="5" t="s">
        <v>20</v>
      </c>
      <c r="B26" s="5"/>
      <c r="C26" s="11">
        <f>D26/1.21</f>
        <v>8.677685950413224</v>
      </c>
      <c r="D26" s="12">
        <v>10.5</v>
      </c>
    </row>
    <row r="27" spans="1:4" customHeight="1" ht="9">
      <c r="A27" s="9" t="s">
        <v>21</v>
      </c>
      <c r="B27" s="1"/>
      <c r="C27" s="1"/>
      <c r="D27" s="1"/>
    </row>
    <row r="28" spans="1:4" customHeight="1" ht="12">
      <c r="A28" s="5" t="s">
        <v>22</v>
      </c>
      <c r="B28" s="5"/>
      <c r="C28" s="11">
        <f>D28/1.21</f>
        <v>8.677685950413224</v>
      </c>
      <c r="D28" s="12">
        <v>10.5</v>
      </c>
    </row>
    <row r="29" spans="1:4" customHeight="1" ht="9">
      <c r="A29" s="9" t="s">
        <v>23</v>
      </c>
      <c r="B29" s="1"/>
      <c r="C29" s="1"/>
      <c r="D29" s="1"/>
    </row>
    <row r="30" spans="1:4" customHeight="1" ht="12">
      <c r="A30" s="5" t="s">
        <v>24</v>
      </c>
      <c r="B30" s="5"/>
      <c r="C30" s="11">
        <f>D30/1.21</f>
        <v>12.39669421487603</v>
      </c>
      <c r="D30" s="12">
        <v>15</v>
      </c>
    </row>
    <row r="31" spans="1:4" customHeight="1" ht="9">
      <c r="A31" s="9"/>
      <c r="B31" s="1"/>
      <c r="C31" s="1"/>
      <c r="D31" s="1"/>
    </row>
    <row r="32" spans="1:4" customHeight="1" ht="40">
      <c r="A32" s="1"/>
      <c r="B32" s="1"/>
      <c r="C32" s="1"/>
      <c r="D32" s="1"/>
    </row>
    <row r="33" spans="1:4" customHeight="1" ht="19">
      <c r="A33" s="4" t="s">
        <v>25</v>
      </c>
      <c r="B33" s="2"/>
      <c r="C33" s="2"/>
      <c r="D33" s="3"/>
    </row>
    <row r="34" spans="1:4" customHeight="1" ht="27">
      <c r="A34" s="1"/>
      <c r="B34" s="1"/>
      <c r="C34" s="1"/>
      <c r="D34" s="1"/>
    </row>
    <row r="35" spans="1:4" customHeight="1" ht="13">
      <c r="A35" s="5" t="s">
        <v>26</v>
      </c>
      <c r="B35" s="1"/>
      <c r="C35" s="6" t="s">
        <v>27</v>
      </c>
      <c r="D35" s="1"/>
    </row>
    <row r="36" spans="1:4" customHeight="1" ht="9">
      <c r="A36" s="1"/>
      <c r="B36" s="1"/>
      <c r="C36" s="1"/>
      <c r="D36" s="1"/>
    </row>
    <row r="37" spans="1:4" customHeight="1" ht="50">
      <c r="A37" s="7" t="s">
        <v>28</v>
      </c>
      <c r="B37" s="1"/>
      <c r="C37" s="1"/>
      <c r="D37" s="1"/>
    </row>
    <row r="38" spans="1:4" customHeight="1" ht="9">
      <c r="A38" s="1"/>
      <c r="B38" s="1"/>
      <c r="C38" s="8" t="s">
        <v>4</v>
      </c>
      <c r="D38" s="10" t="s">
        <v>5</v>
      </c>
    </row>
    <row r="39" spans="1:4" customHeight="1" ht="12">
      <c r="A39" s="5" t="s">
        <v>29</v>
      </c>
      <c r="B39" s="5"/>
      <c r="C39" s="11">
        <f>D39/1.21</f>
        <v>7.355371900826447</v>
      </c>
      <c r="D39" s="12">
        <v>8.9</v>
      </c>
    </row>
    <row r="40" spans="1:4" customHeight="1" ht="9">
      <c r="A40" s="9" t="s">
        <v>30</v>
      </c>
      <c r="B40" s="1"/>
      <c r="C40" s="1"/>
      <c r="D40" s="1"/>
    </row>
    <row r="41" spans="1:4" customHeight="1" ht="12">
      <c r="A41" s="5" t="s">
        <v>31</v>
      </c>
      <c r="B41" s="5"/>
      <c r="C41" s="11">
        <f>D41/1.21</f>
        <v>7.355371900826447</v>
      </c>
      <c r="D41" s="12">
        <v>8.9</v>
      </c>
    </row>
    <row r="42" spans="1:4" customHeight="1" ht="9">
      <c r="A42" s="9" t="s">
        <v>32</v>
      </c>
      <c r="B42" s="1"/>
      <c r="C42" s="1"/>
      <c r="D42" s="1"/>
    </row>
    <row r="43" spans="1:4" customHeight="1" ht="12">
      <c r="A43" s="5" t="s">
        <v>33</v>
      </c>
      <c r="B43" s="5"/>
      <c r="C43" s="11">
        <f>D43/1.21</f>
        <v>9.421487603305785</v>
      </c>
      <c r="D43" s="12">
        <v>11.4</v>
      </c>
    </row>
    <row r="44" spans="1:4" customHeight="1" ht="9">
      <c r="A44" s="9" t="s">
        <v>34</v>
      </c>
      <c r="B44" s="1"/>
      <c r="C44" s="1"/>
      <c r="D44" s="1"/>
    </row>
    <row r="45" spans="1:4" customHeight="1" ht="12">
      <c r="A45" s="5" t="s">
        <v>35</v>
      </c>
      <c r="B45" s="5"/>
      <c r="C45" s="11">
        <f>D45/1.21</f>
        <v>7.355371900826447</v>
      </c>
      <c r="D45" s="12">
        <v>8.9</v>
      </c>
    </row>
    <row r="46" spans="1:4" customHeight="1" ht="9">
      <c r="A46" s="9" t="s">
        <v>36</v>
      </c>
      <c r="B46" s="1"/>
      <c r="C46" s="1"/>
      <c r="D46" s="1"/>
    </row>
    <row r="47" spans="1:4" customHeight="1" ht="12">
      <c r="A47" s="5" t="s">
        <v>37</v>
      </c>
      <c r="B47" s="5"/>
      <c r="C47" s="11">
        <f>D47/1.21</f>
        <v>7.43801652892562</v>
      </c>
      <c r="D47" s="12">
        <v>9</v>
      </c>
    </row>
    <row r="48" spans="1:4" customHeight="1" ht="9">
      <c r="A48" s="9" t="s">
        <v>38</v>
      </c>
      <c r="B48" s="1"/>
      <c r="C48" s="1"/>
      <c r="D48" s="1"/>
    </row>
    <row r="49" spans="1:4" customHeight="1" ht="12">
      <c r="A49" s="5" t="s">
        <v>39</v>
      </c>
      <c r="B49" s="5"/>
      <c r="C49" s="11">
        <f>D49/1.21</f>
        <v>9.917355371900827</v>
      </c>
      <c r="D49" s="12">
        <v>12</v>
      </c>
    </row>
    <row r="50" spans="1:4" customHeight="1" ht="9">
      <c r="A50" s="9" t="s">
        <v>40</v>
      </c>
      <c r="B50" s="1"/>
      <c r="C50" s="1"/>
      <c r="D50" s="1"/>
    </row>
    <row r="51" spans="1:4" customHeight="1" ht="12">
      <c r="A51" s="5" t="s">
        <v>41</v>
      </c>
      <c r="B51" s="5"/>
      <c r="C51" s="11">
        <f>D51/1.21</f>
        <v>7.355371900826447</v>
      </c>
      <c r="D51" s="12">
        <v>8.9</v>
      </c>
    </row>
    <row r="52" spans="1:4" customHeight="1" ht="9">
      <c r="A52" s="9" t="s">
        <v>42</v>
      </c>
      <c r="B52" s="1"/>
      <c r="C52" s="1"/>
      <c r="D52" s="1"/>
    </row>
    <row r="53" spans="1:4" customHeight="1" ht="12">
      <c r="A53" s="5" t="s">
        <v>43</v>
      </c>
      <c r="B53" s="5"/>
      <c r="C53" s="11">
        <f>D53/1.21</f>
        <v>14.87603305785124</v>
      </c>
      <c r="D53" s="12">
        <v>18</v>
      </c>
    </row>
    <row r="54" spans="1:4" customHeight="1" ht="9">
      <c r="A54" s="9" t="s">
        <v>44</v>
      </c>
      <c r="B54" s="1"/>
      <c r="C54" s="1"/>
      <c r="D54" s="1"/>
    </row>
    <row r="55" spans="1:4" customHeight="1" ht="40">
      <c r="A55" s="1"/>
      <c r="B55" s="1"/>
      <c r="C55" s="1"/>
      <c r="D55" s="1"/>
    </row>
    <row r="56" spans="1:4" customHeight="1" ht="19">
      <c r="A56" s="4" t="s">
        <v>45</v>
      </c>
      <c r="B56" s="2"/>
      <c r="C56" s="2"/>
      <c r="D56" s="3"/>
    </row>
    <row r="57" spans="1:4" customHeight="1" ht="27">
      <c r="A57" s="1"/>
      <c r="B57" s="1"/>
      <c r="C57" s="1"/>
      <c r="D57" s="1"/>
    </row>
    <row r="58" spans="1:4" customHeight="1" ht="13">
      <c r="A58" s="5" t="s">
        <v>46</v>
      </c>
      <c r="B58" s="1"/>
      <c r="C58" s="6" t="s">
        <v>47</v>
      </c>
      <c r="D58" s="1"/>
    </row>
    <row r="59" spans="1:4" customHeight="1" ht="9">
      <c r="A59" s="1"/>
      <c r="B59" s="1"/>
      <c r="C59" s="1"/>
      <c r="D59" s="1"/>
    </row>
    <row r="60" spans="1:4" customHeight="1" ht="50">
      <c r="A60" s="7" t="s">
        <v>48</v>
      </c>
      <c r="B60" s="1"/>
      <c r="C60" s="1"/>
      <c r="D60" s="1"/>
    </row>
    <row r="61" spans="1:4" customHeight="1" ht="9">
      <c r="A61" s="1"/>
      <c r="B61" s="1"/>
      <c r="C61" s="8" t="s">
        <v>4</v>
      </c>
      <c r="D61" s="10" t="s">
        <v>5</v>
      </c>
    </row>
    <row r="62" spans="1:4" customHeight="1" ht="12">
      <c r="A62" s="5" t="s">
        <v>49</v>
      </c>
      <c r="B62" s="5"/>
      <c r="C62" s="11">
        <f>D62/1.21</f>
        <v>23.55371900826446</v>
      </c>
      <c r="D62" s="12">
        <v>28.5</v>
      </c>
    </row>
    <row r="63" spans="1:4" customHeight="1" ht="9">
      <c r="A63" s="9" t="s">
        <v>50</v>
      </c>
      <c r="B63" s="5" t="s">
        <v>51</v>
      </c>
      <c r="C63" s="11">
        <f>D63/1.21</f>
        <v>57.85123966942149</v>
      </c>
      <c r="D63" s="12">
        <v>70</v>
      </c>
    </row>
    <row r="64" spans="1:4" customHeight="1" ht="12">
      <c r="A64" s="1"/>
      <c r="B64" s="5" t="s">
        <v>52</v>
      </c>
      <c r="C64" s="11">
        <f>D64/1.21</f>
        <v>15.28925619834711</v>
      </c>
      <c r="D64" s="12">
        <v>18.5</v>
      </c>
    </row>
    <row r="65" spans="1:4" customHeight="1" ht="12">
      <c r="A65" s="5" t="s">
        <v>53</v>
      </c>
      <c r="B65" s="5"/>
      <c r="C65" s="11">
        <f>D65/1.21</f>
        <v>28.92561983471074</v>
      </c>
      <c r="D65" s="12">
        <v>35</v>
      </c>
    </row>
    <row r="66" spans="1:4" customHeight="1" ht="9">
      <c r="A66" s="9" t="s">
        <v>54</v>
      </c>
      <c r="B66" s="1"/>
      <c r="C66" s="1"/>
      <c r="D66" s="1"/>
    </row>
    <row r="67" spans="1:4" customHeight="1" ht="12">
      <c r="A67" s="5" t="s">
        <v>55</v>
      </c>
      <c r="B67" s="5"/>
      <c r="C67" s="11">
        <f>D67/1.21</f>
        <v>26.85950413223141</v>
      </c>
      <c r="D67" s="12">
        <v>32.5</v>
      </c>
    </row>
    <row r="68" spans="1:4" customHeight="1" ht="9">
      <c r="A68" s="9" t="s">
        <v>56</v>
      </c>
      <c r="B68" s="1"/>
      <c r="C68" s="1"/>
      <c r="D68" s="1"/>
    </row>
    <row r="69" spans="1:4" customHeight="1" ht="12">
      <c r="A69" s="5" t="s">
        <v>57</v>
      </c>
      <c r="B69" s="5"/>
      <c r="C69" s="11">
        <f>D69/1.21</f>
        <v>33.05785123966943</v>
      </c>
      <c r="D69" s="12">
        <v>40</v>
      </c>
    </row>
    <row r="70" spans="1:4" customHeight="1" ht="9">
      <c r="A70" s="9" t="s">
        <v>58</v>
      </c>
      <c r="B70" s="1"/>
      <c r="C70" s="1"/>
      <c r="D70" s="1"/>
    </row>
    <row r="71" spans="1:4" customHeight="1" ht="27">
      <c r="A71" s="1"/>
      <c r="B71" s="1"/>
      <c r="C71" s="1"/>
      <c r="D71" s="1"/>
    </row>
    <row r="72" spans="1:4" customHeight="1" ht="13">
      <c r="A72" s="5" t="s">
        <v>59</v>
      </c>
      <c r="B72" s="1"/>
      <c r="C72" s="6" t="s">
        <v>47</v>
      </c>
      <c r="D72" s="1"/>
    </row>
    <row r="73" spans="1:4" customHeight="1" ht="9">
      <c r="A73" s="1"/>
      <c r="B73" s="1"/>
      <c r="C73" s="1"/>
      <c r="D73" s="1"/>
    </row>
    <row r="74" spans="1:4" customHeight="1" ht="50">
      <c r="A74" s="7" t="s">
        <v>60</v>
      </c>
      <c r="B74" s="1"/>
      <c r="C74" s="1"/>
      <c r="D74" s="1"/>
    </row>
    <row r="75" spans="1:4" customHeight="1" ht="9">
      <c r="A75" s="1"/>
      <c r="B75" s="1"/>
      <c r="C75" s="8" t="s">
        <v>4</v>
      </c>
      <c r="D75" s="10" t="s">
        <v>5</v>
      </c>
    </row>
    <row r="76" spans="1:4" customHeight="1" ht="12">
      <c r="A76" s="5" t="s">
        <v>61</v>
      </c>
      <c r="B76" s="5"/>
      <c r="C76" s="11">
        <f>D76/1.21</f>
        <v>20.66115702479339</v>
      </c>
      <c r="D76" s="12">
        <v>25</v>
      </c>
    </row>
    <row r="77" spans="1:4" customHeight="1" ht="9">
      <c r="A77" s="9" t="s">
        <v>62</v>
      </c>
      <c r="B77" s="1"/>
      <c r="C77" s="1"/>
      <c r="D77" s="1"/>
    </row>
    <row r="78" spans="1:4" customHeight="1" ht="12">
      <c r="A78" s="5" t="s">
        <v>63</v>
      </c>
      <c r="B78" s="5"/>
      <c r="C78" s="11">
        <f>D78/1.21</f>
        <v>24.79338842975207</v>
      </c>
      <c r="D78" s="12">
        <v>30</v>
      </c>
    </row>
    <row r="79" spans="1:4" customHeight="1" ht="9">
      <c r="A79" s="9" t="s">
        <v>64</v>
      </c>
      <c r="B79" s="1"/>
      <c r="C79" s="1"/>
      <c r="D79" s="1"/>
    </row>
    <row r="80" spans="1:4" customHeight="1" ht="12">
      <c r="A80" s="5" t="s">
        <v>65</v>
      </c>
      <c r="B80" s="5"/>
      <c r="C80" s="11">
        <f>D80/1.21</f>
        <v>30.99173553719008</v>
      </c>
      <c r="D80" s="12">
        <v>37.5</v>
      </c>
    </row>
    <row r="81" spans="1:4" customHeight="1" ht="9">
      <c r="A81" s="9" t="s">
        <v>66</v>
      </c>
      <c r="B81" s="1"/>
      <c r="C81" s="1"/>
      <c r="D81" s="1"/>
    </row>
    <row r="82" spans="1:4" customHeight="1" ht="12">
      <c r="A82" s="5" t="s">
        <v>67</v>
      </c>
      <c r="B82" s="5"/>
      <c r="C82" s="11">
        <f>D82/1.21</f>
        <v>51.2396694214876</v>
      </c>
      <c r="D82" s="12">
        <v>62</v>
      </c>
    </row>
    <row r="83" spans="1:4" customHeight="1" ht="9">
      <c r="A83" s="9" t="s">
        <v>68</v>
      </c>
      <c r="B83" s="1"/>
      <c r="C83" s="1"/>
      <c r="D83" s="1"/>
    </row>
    <row r="84" spans="1:4" customHeight="1" ht="27">
      <c r="A84" s="1"/>
      <c r="B84" s="1"/>
      <c r="C84" s="1"/>
      <c r="D84" s="1"/>
    </row>
    <row r="85" spans="1:4" customHeight="1" ht="13">
      <c r="A85" s="5" t="s">
        <v>69</v>
      </c>
      <c r="B85" s="1"/>
      <c r="C85" s="6" t="s">
        <v>47</v>
      </c>
      <c r="D85" s="1"/>
    </row>
    <row r="86" spans="1:4" customHeight="1" ht="9">
      <c r="A86" s="1"/>
      <c r="B86" s="1"/>
      <c r="C86" s="1"/>
      <c r="D86" s="1"/>
    </row>
    <row r="87" spans="1:4" customHeight="1" ht="50">
      <c r="A87" s="7" t="s">
        <v>70</v>
      </c>
      <c r="B87" s="1"/>
      <c r="C87" s="1"/>
      <c r="D87" s="1"/>
    </row>
    <row r="88" spans="1:4" customHeight="1" ht="9">
      <c r="A88" s="1"/>
      <c r="B88" s="1"/>
      <c r="C88" s="8" t="s">
        <v>4</v>
      </c>
      <c r="D88" s="10" t="s">
        <v>5</v>
      </c>
    </row>
    <row r="89" spans="1:4" customHeight="1" ht="12">
      <c r="A89" s="5" t="s">
        <v>71</v>
      </c>
      <c r="B89" s="5"/>
      <c r="C89" s="11">
        <f>D89/1.21</f>
        <v>21.90082644628099</v>
      </c>
      <c r="D89" s="12">
        <v>26.5</v>
      </c>
    </row>
    <row r="90" spans="1:4" customHeight="1" ht="9">
      <c r="A90" s="9" t="s">
        <v>72</v>
      </c>
      <c r="B90" s="1"/>
      <c r="C90" s="1"/>
      <c r="D90" s="1"/>
    </row>
    <row r="91" spans="1:4" customHeight="1" ht="12">
      <c r="A91" s="5" t="s">
        <v>73</v>
      </c>
      <c r="B91" s="5"/>
      <c r="C91" s="11">
        <f>D91/1.21</f>
        <v>28.92561983471074</v>
      </c>
      <c r="D91" s="12">
        <v>35</v>
      </c>
    </row>
    <row r="92" spans="1:4" customHeight="1" ht="9">
      <c r="A92" s="9" t="s">
        <v>74</v>
      </c>
      <c r="B92" s="1"/>
      <c r="C92" s="1"/>
      <c r="D92" s="1"/>
    </row>
    <row r="93" spans="1:4" customHeight="1" ht="27">
      <c r="A93" s="1"/>
      <c r="B93" s="1"/>
      <c r="C93" s="1"/>
      <c r="D93" s="1"/>
    </row>
    <row r="94" spans="1:4" customHeight="1" ht="13">
      <c r="A94" s="5" t="s">
        <v>75</v>
      </c>
      <c r="B94" s="1"/>
      <c r="C94" s="6" t="s">
        <v>76</v>
      </c>
      <c r="D94" s="1"/>
    </row>
    <row r="95" spans="1:4" customHeight="1" ht="9">
      <c r="A95" s="1"/>
      <c r="B95" s="1"/>
      <c r="C95" s="1"/>
      <c r="D95" s="1"/>
    </row>
    <row r="96" spans="1:4" customHeight="1" ht="50">
      <c r="A96" s="7" t="s">
        <v>77</v>
      </c>
      <c r="B96" s="1"/>
      <c r="C96" s="1"/>
      <c r="D96" s="1"/>
    </row>
    <row r="97" spans="1:4" customHeight="1" ht="9">
      <c r="A97" s="1"/>
      <c r="B97" s="1"/>
      <c r="C97" s="8" t="s">
        <v>4</v>
      </c>
      <c r="D97" s="10" t="s">
        <v>5</v>
      </c>
    </row>
    <row r="98" spans="1:4" customHeight="1" ht="12">
      <c r="A98" s="5" t="s">
        <v>78</v>
      </c>
      <c r="B98" s="5"/>
      <c r="C98" s="11">
        <f>D98/1.21</f>
        <v>8.429752066115702</v>
      </c>
      <c r="D98" s="12">
        <v>10.2</v>
      </c>
    </row>
    <row r="99" spans="1:4" customHeight="1" ht="9">
      <c r="A99" s="9" t="s">
        <v>79</v>
      </c>
      <c r="B99" s="1"/>
      <c r="C99" s="1"/>
      <c r="D99" s="1"/>
    </row>
    <row r="100" spans="1:4" customHeight="1" ht="27">
      <c r="A100" s="1"/>
      <c r="B100" s="1"/>
      <c r="C100" s="1"/>
      <c r="D100" s="1"/>
    </row>
    <row r="101" spans="1:4" customHeight="1" ht="13">
      <c r="A101" s="5" t="s">
        <v>80</v>
      </c>
      <c r="B101" s="1"/>
      <c r="C101" s="6" t="s">
        <v>81</v>
      </c>
      <c r="D101" s="1"/>
    </row>
    <row r="102" spans="1:4" customHeight="1" ht="9">
      <c r="A102" s="1"/>
      <c r="B102" s="1"/>
      <c r="C102" s="1"/>
      <c r="D102" s="1"/>
    </row>
    <row r="103" spans="1:4" customHeight="1" ht="50">
      <c r="A103" s="7" t="s">
        <v>82</v>
      </c>
      <c r="B103" s="1"/>
      <c r="C103" s="1"/>
      <c r="D103" s="1"/>
    </row>
    <row r="104" spans="1:4" customHeight="1" ht="9">
      <c r="A104" s="1"/>
      <c r="B104" s="1"/>
      <c r="C104" s="8" t="s">
        <v>4</v>
      </c>
      <c r="D104" s="10" t="s">
        <v>5</v>
      </c>
    </row>
    <row r="105" spans="1:4" customHeight="1" ht="12">
      <c r="A105" s="5" t="s">
        <v>83</v>
      </c>
      <c r="B105" s="5"/>
      <c r="C105" s="11">
        <f>D105/1.21</f>
        <v>12.8099173553719</v>
      </c>
      <c r="D105" s="12">
        <v>15.5</v>
      </c>
    </row>
    <row r="106" spans="1:4" customHeight="1" ht="9">
      <c r="A106" s="9" t="s">
        <v>84</v>
      </c>
      <c r="B106" s="1"/>
      <c r="C106" s="1"/>
      <c r="D106" s="1"/>
    </row>
    <row r="107" spans="1:4" customHeight="1" ht="12">
      <c r="A107" s="5" t="s">
        <v>85</v>
      </c>
      <c r="B107" s="5"/>
      <c r="C107" s="11">
        <f>D107/1.21</f>
        <v>16.52892561983471</v>
      </c>
      <c r="D107" s="12">
        <v>20</v>
      </c>
    </row>
    <row r="108" spans="1:4" customHeight="1" ht="9">
      <c r="A108" s="9"/>
      <c r="B108" s="1"/>
      <c r="C108" s="1"/>
      <c r="D108" s="1"/>
    </row>
    <row r="109" spans="1:4" customHeight="1" ht="27">
      <c r="A109" s="1"/>
      <c r="B109" s="1"/>
      <c r="C109" s="1"/>
      <c r="D109" s="1"/>
    </row>
    <row r="110" spans="1:4" customHeight="1" ht="13">
      <c r="A110" s="5" t="s">
        <v>86</v>
      </c>
      <c r="B110" s="1"/>
      <c r="C110" s="6" t="s">
        <v>81</v>
      </c>
      <c r="D110" s="1"/>
    </row>
    <row r="111" spans="1:4" customHeight="1" ht="9">
      <c r="A111" s="1"/>
      <c r="B111" s="1"/>
      <c r="C111" s="1"/>
      <c r="D111" s="1"/>
    </row>
    <row r="112" spans="1:4" customHeight="1" ht="50">
      <c r="A112" s="7" t="s">
        <v>87</v>
      </c>
      <c r="B112" s="1"/>
      <c r="C112" s="1"/>
      <c r="D112" s="1"/>
    </row>
    <row r="113" spans="1:4" customHeight="1" ht="9">
      <c r="A113" s="1"/>
      <c r="B113" s="1"/>
      <c r="C113" s="8" t="s">
        <v>4</v>
      </c>
      <c r="D113" s="10" t="s">
        <v>5</v>
      </c>
    </row>
    <row r="114" spans="1:4" customHeight="1" ht="12">
      <c r="A114" s="5" t="s">
        <v>88</v>
      </c>
      <c r="B114" s="5"/>
      <c r="C114" s="11">
        <f>D114/1.21</f>
        <v>7.43801652892562</v>
      </c>
      <c r="D114" s="12">
        <v>9</v>
      </c>
    </row>
    <row r="115" spans="1:4" customHeight="1" ht="9">
      <c r="A115" s="9" t="s">
        <v>89</v>
      </c>
      <c r="B115" s="1"/>
      <c r="C115" s="1"/>
      <c r="D115" s="1"/>
    </row>
    <row r="116" spans="1:4" customHeight="1" ht="12">
      <c r="A116" s="5" t="s">
        <v>90</v>
      </c>
      <c r="B116" s="5"/>
      <c r="C116" s="11">
        <f>D116/1.21</f>
        <v>8.677685950413224</v>
      </c>
      <c r="D116" s="12">
        <v>10.5</v>
      </c>
    </row>
    <row r="117" spans="1:4" customHeight="1" ht="9">
      <c r="A117" s="9" t="s">
        <v>91</v>
      </c>
      <c r="B117" s="1"/>
      <c r="C117" s="1"/>
      <c r="D117" s="1"/>
    </row>
    <row r="118" spans="1:4" customHeight="1" ht="27">
      <c r="A118" s="1"/>
      <c r="B118" s="1"/>
      <c r="C118" s="1"/>
      <c r="D118" s="1"/>
    </row>
    <row r="119" spans="1:4" customHeight="1" ht="13">
      <c r="A119" s="5" t="s">
        <v>92</v>
      </c>
      <c r="B119" s="1"/>
      <c r="C119" s="6" t="s">
        <v>81</v>
      </c>
      <c r="D119" s="1"/>
    </row>
    <row r="120" spans="1:4" customHeight="1" ht="9">
      <c r="A120" s="1"/>
      <c r="B120" s="1"/>
      <c r="C120" s="1"/>
      <c r="D120" s="1"/>
    </row>
    <row r="121" spans="1:4" customHeight="1" ht="50">
      <c r="A121" s="7" t="s">
        <v>93</v>
      </c>
      <c r="B121" s="1"/>
      <c r="C121" s="1"/>
      <c r="D121" s="1"/>
    </row>
    <row r="122" spans="1:4" customHeight="1" ht="9">
      <c r="A122" s="1"/>
      <c r="B122" s="1"/>
      <c r="C122" s="8" t="s">
        <v>4</v>
      </c>
      <c r="D122" s="10" t="s">
        <v>5</v>
      </c>
    </row>
    <row r="123" spans="1:4" customHeight="1" ht="12">
      <c r="A123" s="5" t="s">
        <v>94</v>
      </c>
      <c r="B123" s="5"/>
      <c r="C123" s="11">
        <f>D123/1.21</f>
        <v>22.72727272727273</v>
      </c>
      <c r="D123" s="12">
        <v>27.5</v>
      </c>
    </row>
    <row r="124" spans="1:4" customHeight="1" ht="9">
      <c r="A124" s="9" t="s">
        <v>95</v>
      </c>
      <c r="B124" s="5" t="s">
        <v>51</v>
      </c>
      <c r="C124" s="11">
        <f>D124/1.21</f>
        <v>45.45454545454545</v>
      </c>
      <c r="D124" s="12">
        <v>55</v>
      </c>
    </row>
    <row r="125" spans="1:4" customHeight="1" ht="27">
      <c r="A125" s="1"/>
      <c r="B125" s="1"/>
      <c r="C125" s="1"/>
      <c r="D125" s="1"/>
    </row>
    <row r="126" spans="1:4" customHeight="1" ht="13">
      <c r="A126" s="5" t="s">
        <v>96</v>
      </c>
      <c r="B126" s="1"/>
      <c r="C126" s="6" t="s">
        <v>97</v>
      </c>
      <c r="D126" s="1"/>
    </row>
    <row r="127" spans="1:4" customHeight="1" ht="9">
      <c r="A127" s="1"/>
      <c r="B127" s="1"/>
      <c r="C127" s="1"/>
      <c r="D127" s="1"/>
    </row>
    <row r="128" spans="1:4" customHeight="1" ht="50">
      <c r="A128" s="7" t="s">
        <v>98</v>
      </c>
      <c r="B128" s="1"/>
      <c r="C128" s="1"/>
      <c r="D128" s="1"/>
    </row>
    <row r="129" spans="1:4" customHeight="1" ht="9">
      <c r="A129" s="1"/>
      <c r="B129" s="1"/>
      <c r="C129" s="8" t="s">
        <v>4</v>
      </c>
      <c r="D129" s="10" t="s">
        <v>5</v>
      </c>
    </row>
    <row r="130" spans="1:4" customHeight="1" ht="12">
      <c r="A130" s="5" t="s">
        <v>99</v>
      </c>
      <c r="B130" s="5"/>
      <c r="C130" s="11">
        <f>D130/1.21</f>
        <v>11.98347107438017</v>
      </c>
      <c r="D130" s="12">
        <v>14.5</v>
      </c>
    </row>
    <row r="131" spans="1:4" customHeight="1" ht="9">
      <c r="A131" s="9" t="s">
        <v>100</v>
      </c>
      <c r="B131" s="1"/>
      <c r="C131" s="1"/>
      <c r="D131" s="1"/>
    </row>
    <row r="132" spans="1:4" customHeight="1" ht="12">
      <c r="A132" s="5" t="s">
        <v>101</v>
      </c>
      <c r="B132" s="5"/>
      <c r="C132" s="11">
        <f>D132/1.21</f>
        <v>15.28925619834711</v>
      </c>
      <c r="D132" s="12">
        <v>18.5</v>
      </c>
    </row>
    <row r="133" spans="1:4" customHeight="1" ht="9">
      <c r="A133" s="9" t="s">
        <v>102</v>
      </c>
      <c r="B133" s="1"/>
      <c r="C133" s="1"/>
      <c r="D133" s="1"/>
    </row>
    <row r="134" spans="1:4" customHeight="1" ht="27">
      <c r="A134" s="1"/>
      <c r="B134" s="1"/>
      <c r="C134" s="1"/>
      <c r="D134" s="1"/>
    </row>
    <row r="135" spans="1:4" customHeight="1" ht="13">
      <c r="A135" s="5" t="s">
        <v>103</v>
      </c>
      <c r="B135" s="1"/>
      <c r="C135" s="6" t="s">
        <v>97</v>
      </c>
      <c r="D135" s="1"/>
    </row>
    <row r="136" spans="1:4" customHeight="1" ht="9">
      <c r="A136" s="1"/>
      <c r="B136" s="1"/>
      <c r="C136" s="1"/>
      <c r="D136" s="1"/>
    </row>
    <row r="137" spans="1:4" customHeight="1" ht="50">
      <c r="A137" s="7" t="s">
        <v>104</v>
      </c>
      <c r="B137" s="1"/>
      <c r="C137" s="1"/>
      <c r="D137" s="1"/>
    </row>
    <row r="138" spans="1:4" customHeight="1" ht="9">
      <c r="A138" s="1"/>
      <c r="B138" s="1"/>
      <c r="C138" s="8" t="s">
        <v>4</v>
      </c>
      <c r="D138" s="10" t="s">
        <v>5</v>
      </c>
    </row>
    <row r="139" spans="1:4" customHeight="1" ht="12">
      <c r="A139" s="5" t="s">
        <v>105</v>
      </c>
      <c r="B139" s="5"/>
      <c r="C139" s="11">
        <f>D139/1.21</f>
        <v>11.15702479338843</v>
      </c>
      <c r="D139" s="12">
        <v>13.5</v>
      </c>
    </row>
    <row r="140" spans="1:4" customHeight="1" ht="9">
      <c r="A140" s="9" t="s">
        <v>106</v>
      </c>
      <c r="B140" s="1"/>
      <c r="C140" s="1"/>
      <c r="D140" s="1"/>
    </row>
    <row r="141" spans="1:4" customHeight="1" ht="27">
      <c r="A141" s="1"/>
      <c r="B141" s="1"/>
      <c r="C141" s="1"/>
      <c r="D141" s="1"/>
    </row>
    <row r="142" spans="1:4" customHeight="1" ht="13">
      <c r="A142" s="5" t="s">
        <v>107</v>
      </c>
      <c r="B142" s="1"/>
      <c r="C142" s="6" t="s">
        <v>108</v>
      </c>
      <c r="D142" s="1"/>
    </row>
    <row r="143" spans="1:4" customHeight="1" ht="9">
      <c r="A143" s="1"/>
      <c r="B143" s="1"/>
      <c r="C143" s="1"/>
      <c r="D143" s="1"/>
    </row>
    <row r="144" spans="1:4" customHeight="1" ht="50">
      <c r="A144" s="7" t="s">
        <v>109</v>
      </c>
      <c r="B144" s="1"/>
      <c r="C144" s="1"/>
      <c r="D144" s="1"/>
    </row>
    <row r="145" spans="1:4" customHeight="1" ht="9">
      <c r="A145" s="1"/>
      <c r="B145" s="1"/>
      <c r="C145" s="8" t="s">
        <v>4</v>
      </c>
      <c r="D145" s="10" t="s">
        <v>5</v>
      </c>
    </row>
    <row r="146" spans="1:4" customHeight="1" ht="12">
      <c r="A146" s="5" t="s">
        <v>110</v>
      </c>
      <c r="B146" s="5"/>
      <c r="C146" s="11">
        <f>D146/1.21</f>
        <v>5.371900826446281</v>
      </c>
      <c r="D146" s="12">
        <v>6.5</v>
      </c>
    </row>
    <row r="147" spans="1:4" customHeight="1" ht="9">
      <c r="A147" s="9" t="s">
        <v>111</v>
      </c>
      <c r="B147" s="1"/>
      <c r="C147" s="1"/>
      <c r="D147" s="1"/>
    </row>
    <row r="148" spans="1:4" customHeight="1" ht="12">
      <c r="A148" s="5" t="s">
        <v>112</v>
      </c>
      <c r="B148" s="5"/>
      <c r="C148" s="11">
        <f>D148/1.21</f>
        <v>8.099173553719009</v>
      </c>
      <c r="D148" s="12">
        <v>9.800000000000001</v>
      </c>
    </row>
    <row r="149" spans="1:4" customHeight="1" ht="9">
      <c r="A149" s="9" t="s">
        <v>113</v>
      </c>
      <c r="B149" s="1"/>
      <c r="C149" s="1"/>
      <c r="D149" s="1"/>
    </row>
    <row r="150" spans="1:4" customHeight="1" ht="12">
      <c r="A150" s="5" t="s">
        <v>114</v>
      </c>
      <c r="B150" s="5"/>
      <c r="C150" s="11">
        <f>D150/1.21</f>
        <v>5.371900826446281</v>
      </c>
      <c r="D150" s="12">
        <v>6.5</v>
      </c>
    </row>
    <row r="151" spans="1:4" customHeight="1" ht="9">
      <c r="A151" s="9" t="s">
        <v>115</v>
      </c>
      <c r="B151" s="1"/>
      <c r="C151" s="1"/>
      <c r="D151" s="1"/>
    </row>
    <row r="152" spans="1:4" customHeight="1" ht="12">
      <c r="A152" s="5" t="s">
        <v>116</v>
      </c>
      <c r="B152" s="5"/>
      <c r="C152" s="11">
        <f>D152/1.21</f>
        <v>8.099173553719009</v>
      </c>
      <c r="D152" s="12">
        <v>9.800000000000001</v>
      </c>
    </row>
    <row r="153" spans="1:4" customHeight="1" ht="9">
      <c r="A153" s="9" t="s">
        <v>117</v>
      </c>
      <c r="B153" s="1"/>
      <c r="C153" s="1"/>
      <c r="D153" s="1"/>
    </row>
    <row r="154" spans="1:4" customHeight="1" ht="27">
      <c r="A154" s="1"/>
      <c r="B154" s="1"/>
      <c r="C154" s="1"/>
      <c r="D154" s="1"/>
    </row>
    <row r="155" spans="1:4" customHeight="1" ht="13">
      <c r="A155" s="5" t="s">
        <v>118</v>
      </c>
      <c r="B155" s="1"/>
      <c r="C155" s="6" t="s">
        <v>108</v>
      </c>
      <c r="D155" s="1"/>
    </row>
    <row r="156" spans="1:4" customHeight="1" ht="9">
      <c r="A156" s="1"/>
      <c r="B156" s="1"/>
      <c r="C156" s="1"/>
      <c r="D156" s="1"/>
    </row>
    <row r="157" spans="1:4" customHeight="1" ht="50">
      <c r="A157" s="7" t="s">
        <v>119</v>
      </c>
      <c r="B157" s="1"/>
      <c r="C157" s="1"/>
      <c r="D157" s="1"/>
    </row>
    <row r="158" spans="1:4" customHeight="1" ht="9">
      <c r="A158" s="1"/>
      <c r="B158" s="1"/>
      <c r="C158" s="8" t="s">
        <v>4</v>
      </c>
      <c r="D158" s="10" t="s">
        <v>5</v>
      </c>
    </row>
    <row r="159" spans="1:4" customHeight="1" ht="12">
      <c r="A159" s="5" t="s">
        <v>120</v>
      </c>
      <c r="B159" s="5"/>
      <c r="C159" s="11">
        <f>D159/1.21</f>
        <v>9.917355371900827</v>
      </c>
      <c r="D159" s="12">
        <v>12</v>
      </c>
    </row>
    <row r="160" spans="1:4" customHeight="1" ht="9">
      <c r="A160" s="9" t="s">
        <v>121</v>
      </c>
      <c r="B160" s="1"/>
      <c r="C160" s="1"/>
      <c r="D160" s="1"/>
    </row>
    <row r="161" spans="1:4" customHeight="1" ht="12">
      <c r="A161" s="5" t="s">
        <v>122</v>
      </c>
      <c r="B161" s="5"/>
      <c r="C161" s="11">
        <f>D161/1.21</f>
        <v>12.31404958677686</v>
      </c>
      <c r="D161" s="12">
        <v>14.9</v>
      </c>
    </row>
    <row r="162" spans="1:4" customHeight="1" ht="9">
      <c r="A162" s="9" t="s">
        <v>123</v>
      </c>
      <c r="B162" s="1"/>
      <c r="C162" s="1"/>
      <c r="D162" s="1"/>
    </row>
    <row r="163" spans="1:4" customHeight="1" ht="12">
      <c r="A163" s="5" t="s">
        <v>124</v>
      </c>
      <c r="B163" s="5" t="s">
        <v>125</v>
      </c>
      <c r="C163" s="11">
        <f>D163/1.21</f>
        <v>11.5702479338843</v>
      </c>
      <c r="D163" s="12">
        <v>14</v>
      </c>
    </row>
    <row r="164" spans="1:4" customHeight="1" ht="9">
      <c r="A164" s="9" t="s">
        <v>126</v>
      </c>
      <c r="B164" s="1"/>
      <c r="C164" s="1"/>
      <c r="D164" s="1"/>
    </row>
    <row r="165" spans="1:4" customHeight="1" ht="27">
      <c r="A165" s="1"/>
      <c r="B165" s="1"/>
      <c r="C165" s="1"/>
      <c r="D165" s="1"/>
    </row>
    <row r="166" spans="1:4" customHeight="1" ht="13">
      <c r="A166" s="5" t="s">
        <v>127</v>
      </c>
      <c r="B166" s="1"/>
      <c r="C166" s="6" t="s">
        <v>128</v>
      </c>
      <c r="D166" s="1"/>
    </row>
    <row r="167" spans="1:4" customHeight="1" ht="9">
      <c r="A167" s="1"/>
      <c r="B167" s="1"/>
      <c r="C167" s="1"/>
      <c r="D167" s="1"/>
    </row>
    <row r="168" spans="1:4" customHeight="1" ht="50">
      <c r="A168" s="7" t="s">
        <v>129</v>
      </c>
      <c r="B168" s="1"/>
      <c r="C168" s="1"/>
      <c r="D168" s="1"/>
    </row>
    <row r="169" spans="1:4" customHeight="1" ht="9">
      <c r="A169" s="1"/>
      <c r="B169" s="1"/>
      <c r="C169" s="8" t="s">
        <v>4</v>
      </c>
      <c r="D169" s="10" t="s">
        <v>5</v>
      </c>
    </row>
    <row r="170" spans="1:4" customHeight="1" ht="12">
      <c r="A170" s="5" t="s">
        <v>130</v>
      </c>
      <c r="B170" s="5"/>
      <c r="C170" s="11">
        <f>D170/1.21</f>
        <v>9.586776859504132</v>
      </c>
      <c r="D170" s="12">
        <v>11.6</v>
      </c>
    </row>
    <row r="171" spans="1:4" customHeight="1" ht="9">
      <c r="A171" s="9" t="s">
        <v>131</v>
      </c>
      <c r="B171" s="1"/>
      <c r="C171" s="1"/>
      <c r="D171" s="1"/>
    </row>
    <row r="172" spans="1:4" customHeight="1" ht="27">
      <c r="A172" s="1"/>
      <c r="B172" s="1"/>
      <c r="C172" s="1"/>
      <c r="D172" s="1"/>
    </row>
    <row r="173" spans="1:4" customHeight="1" ht="13">
      <c r="A173" s="5" t="s">
        <v>132</v>
      </c>
      <c r="B173" s="1"/>
      <c r="C173" s="6" t="s">
        <v>133</v>
      </c>
      <c r="D173" s="1"/>
    </row>
    <row r="174" spans="1:4" customHeight="1" ht="9">
      <c r="A174" s="1"/>
      <c r="B174" s="1"/>
      <c r="C174" s="1"/>
      <c r="D174" s="1"/>
    </row>
    <row r="175" spans="1:4" customHeight="1" ht="50">
      <c r="A175" s="7" t="s">
        <v>134</v>
      </c>
      <c r="B175" s="1"/>
      <c r="C175" s="1"/>
      <c r="D175" s="1"/>
    </row>
    <row r="176" spans="1:4" customHeight="1" ht="9">
      <c r="A176" s="1"/>
      <c r="B176" s="1"/>
      <c r="C176" s="8" t="s">
        <v>4</v>
      </c>
      <c r="D176" s="10" t="s">
        <v>5</v>
      </c>
    </row>
    <row r="177" spans="1:4" customHeight="1" ht="12">
      <c r="A177" s="5" t="s">
        <v>135</v>
      </c>
      <c r="B177" s="5"/>
      <c r="C177" s="11">
        <f>D177/1.21</f>
        <v>4.958677685950414</v>
      </c>
      <c r="D177" s="12">
        <v>6</v>
      </c>
    </row>
    <row r="178" spans="1:4" customHeight="1" ht="9">
      <c r="A178" s="9" t="s">
        <v>136</v>
      </c>
      <c r="B178" s="1"/>
      <c r="C178" s="1"/>
      <c r="D178" s="1"/>
    </row>
    <row r="179" spans="1:4" customHeight="1" ht="12">
      <c r="A179" s="5" t="s">
        <v>137</v>
      </c>
      <c r="B179" s="5"/>
      <c r="C179" s="11">
        <f>D179/1.21</f>
        <v>4.958677685950414</v>
      </c>
      <c r="D179" s="12">
        <v>6</v>
      </c>
    </row>
    <row r="180" spans="1:4" customHeight="1" ht="9">
      <c r="A180" s="9" t="s">
        <v>138</v>
      </c>
      <c r="B180" s="1"/>
      <c r="C180" s="1"/>
      <c r="D180" s="1"/>
    </row>
    <row r="181" spans="1:4" customHeight="1" ht="27">
      <c r="A181" s="1"/>
      <c r="B181" s="1"/>
      <c r="C181" s="1"/>
      <c r="D181" s="1"/>
    </row>
    <row r="182" spans="1:4" customHeight="1" ht="13">
      <c r="A182" s="5" t="s">
        <v>139</v>
      </c>
      <c r="B182" s="1"/>
      <c r="C182" s="6" t="s">
        <v>133</v>
      </c>
      <c r="D182" s="1"/>
    </row>
    <row r="183" spans="1:4" customHeight="1" ht="9">
      <c r="A183" s="1"/>
      <c r="B183" s="1"/>
      <c r="C183" s="1"/>
      <c r="D183" s="1"/>
    </row>
    <row r="184" spans="1:4" customHeight="1" ht="50">
      <c r="A184" s="7" t="s">
        <v>140</v>
      </c>
      <c r="B184" s="1"/>
      <c r="C184" s="1"/>
      <c r="D184" s="1"/>
    </row>
    <row r="185" spans="1:4" customHeight="1" ht="9">
      <c r="A185" s="1"/>
      <c r="B185" s="1"/>
      <c r="C185" s="8" t="s">
        <v>4</v>
      </c>
      <c r="D185" s="10" t="s">
        <v>5</v>
      </c>
    </row>
    <row r="186" spans="1:4" customHeight="1" ht="12">
      <c r="A186" s="5" t="s">
        <v>141</v>
      </c>
      <c r="B186" s="5"/>
      <c r="C186" s="11">
        <f>D186/1.21</f>
        <v>7.603305785123966</v>
      </c>
      <c r="D186" s="12">
        <v>9.199999999999999</v>
      </c>
    </row>
    <row r="187" spans="1:4" customHeight="1" ht="9">
      <c r="A187" s="9" t="s">
        <v>142</v>
      </c>
      <c r="B187" s="1"/>
      <c r="C187" s="1"/>
      <c r="D187" s="1"/>
    </row>
    <row r="188" spans="1:4" customHeight="1" ht="12">
      <c r="A188" s="5" t="s">
        <v>143</v>
      </c>
      <c r="B188" s="5"/>
      <c r="C188" s="11">
        <f>D188/1.21</f>
        <v>8.016528925619834</v>
      </c>
      <c r="D188" s="12">
        <v>9.699999999999999</v>
      </c>
    </row>
    <row r="189" spans="1:4" customHeight="1" ht="9">
      <c r="A189" s="9" t="s">
        <v>144</v>
      </c>
      <c r="B189" s="1"/>
      <c r="C189" s="1"/>
      <c r="D189" s="1"/>
    </row>
    <row r="190" spans="1:4" customHeight="1" ht="12">
      <c r="A190" s="5" t="s">
        <v>145</v>
      </c>
      <c r="B190" s="5"/>
      <c r="C190" s="11">
        <f>D190/1.21</f>
        <v>7.851239669421488</v>
      </c>
      <c r="D190" s="12">
        <v>9.5</v>
      </c>
    </row>
    <row r="191" spans="1:4" customHeight="1" ht="9">
      <c r="A191" s="9" t="s">
        <v>146</v>
      </c>
      <c r="B191" s="5" t="s">
        <v>51</v>
      </c>
      <c r="C191" s="11">
        <f>D191/1.21</f>
        <v>14.87603305785124</v>
      </c>
      <c r="D191" s="12">
        <v>18</v>
      </c>
    </row>
    <row r="192" spans="1:4" customHeight="1" ht="12">
      <c r="A192" s="5" t="s">
        <v>147</v>
      </c>
      <c r="B192" s="5"/>
      <c r="C192" s="11">
        <f>D192/1.21</f>
        <v>8.677685950413224</v>
      </c>
      <c r="D192" s="12">
        <v>10.5</v>
      </c>
    </row>
    <row r="193" spans="1:4" customHeight="1" ht="9">
      <c r="A193" s="9" t="s">
        <v>148</v>
      </c>
      <c r="B193" s="1"/>
      <c r="C193" s="1"/>
      <c r="D193" s="1"/>
    </row>
    <row r="194" spans="1:4" customHeight="1" ht="12">
      <c r="A194" s="5" t="s">
        <v>149</v>
      </c>
      <c r="B194" s="5"/>
      <c r="C194" s="11">
        <f>D194/1.21</f>
        <v>9.090909090909092</v>
      </c>
      <c r="D194" s="12">
        <v>11</v>
      </c>
    </row>
    <row r="195" spans="1:4" customHeight="1" ht="9">
      <c r="A195" s="9" t="s">
        <v>150</v>
      </c>
      <c r="B195" s="1"/>
      <c r="C195" s="1"/>
      <c r="D195" s="1"/>
    </row>
    <row r="196" spans="1:4" customHeight="1" ht="27">
      <c r="A196" s="1"/>
      <c r="B196" s="1"/>
      <c r="C196" s="1"/>
      <c r="D196" s="1"/>
    </row>
    <row r="197" spans="1:4" customHeight="1" ht="13">
      <c r="A197" s="5" t="s">
        <v>151</v>
      </c>
      <c r="B197" s="1"/>
      <c r="C197" s="6" t="s">
        <v>133</v>
      </c>
      <c r="D197" s="1"/>
    </row>
    <row r="198" spans="1:4" customHeight="1" ht="9">
      <c r="A198" s="1"/>
      <c r="B198" s="1"/>
      <c r="C198" s="1"/>
      <c r="D198" s="1"/>
    </row>
    <row r="199" spans="1:4" customHeight="1" ht="50">
      <c r="A199" s="7" t="s">
        <v>152</v>
      </c>
      <c r="B199" s="1"/>
      <c r="C199" s="1"/>
      <c r="D199" s="1"/>
    </row>
    <row r="200" spans="1:4" customHeight="1" ht="9">
      <c r="A200" s="1"/>
      <c r="B200" s="1"/>
      <c r="C200" s="8" t="s">
        <v>4</v>
      </c>
      <c r="D200" s="10" t="s">
        <v>5</v>
      </c>
    </row>
    <row r="201" spans="1:4" customHeight="1" ht="12">
      <c r="A201" s="5" t="s">
        <v>153</v>
      </c>
      <c r="B201" s="5"/>
      <c r="C201" s="11">
        <f>D201/1.21</f>
        <v>11.15702479338843</v>
      </c>
      <c r="D201" s="12">
        <v>13.5</v>
      </c>
    </row>
    <row r="202" spans="1:4" customHeight="1" ht="9">
      <c r="A202" s="9" t="s">
        <v>154</v>
      </c>
      <c r="B202" s="1"/>
      <c r="C202" s="1"/>
      <c r="D202" s="1"/>
    </row>
    <row r="203" spans="1:4" customHeight="1" ht="12">
      <c r="A203" s="5" t="s">
        <v>155</v>
      </c>
      <c r="B203" s="5"/>
      <c r="C203" s="11">
        <f>D203/1.21</f>
        <v>9.090909090909092</v>
      </c>
      <c r="D203" s="12">
        <v>11</v>
      </c>
    </row>
    <row r="204" spans="1:4" customHeight="1" ht="9">
      <c r="A204" s="9" t="s">
        <v>156</v>
      </c>
      <c r="B204" s="1"/>
      <c r="C204" s="1"/>
      <c r="D204" s="1"/>
    </row>
    <row r="205" spans="1:4" customHeight="1" ht="27">
      <c r="A205" s="1"/>
      <c r="B205" s="1"/>
      <c r="C205" s="1"/>
      <c r="D205" s="1"/>
    </row>
    <row r="206" spans="1:4" customHeight="1" ht="13">
      <c r="A206" s="5" t="s">
        <v>157</v>
      </c>
      <c r="B206" s="1"/>
      <c r="C206" s="6" t="s">
        <v>133</v>
      </c>
      <c r="D206" s="1"/>
    </row>
    <row r="207" spans="1:4" customHeight="1" ht="9">
      <c r="A207" s="1"/>
      <c r="B207" s="1"/>
      <c r="C207" s="1"/>
      <c r="D207" s="1"/>
    </row>
    <row r="208" spans="1:4" customHeight="1" ht="50">
      <c r="A208" s="7" t="s">
        <v>158</v>
      </c>
      <c r="B208" s="1"/>
      <c r="C208" s="1"/>
      <c r="D208" s="1"/>
    </row>
    <row r="209" spans="1:4" customHeight="1" ht="9">
      <c r="A209" s="1"/>
      <c r="B209" s="1"/>
      <c r="C209" s="8" t="s">
        <v>4</v>
      </c>
      <c r="D209" s="10" t="s">
        <v>5</v>
      </c>
    </row>
    <row r="210" spans="1:4" customHeight="1" ht="12">
      <c r="A210" s="5" t="s">
        <v>159</v>
      </c>
      <c r="B210" s="5"/>
      <c r="C210" s="11">
        <f>D210/1.21</f>
        <v>8.264462809917356</v>
      </c>
      <c r="D210" s="12">
        <v>10</v>
      </c>
    </row>
    <row r="211" spans="1:4" customHeight="1" ht="9">
      <c r="A211" s="9" t="s">
        <v>160</v>
      </c>
      <c r="B211" s="1"/>
      <c r="C211" s="1"/>
      <c r="D211" s="1"/>
    </row>
    <row r="212" spans="1:4" customHeight="1" ht="12">
      <c r="A212" s="5" t="s">
        <v>161</v>
      </c>
      <c r="B212" s="5"/>
      <c r="C212" s="11">
        <f>D212/1.21</f>
        <v>6.776859504132231</v>
      </c>
      <c r="D212" s="12">
        <v>8.199999999999999</v>
      </c>
    </row>
    <row r="213" spans="1:4" customHeight="1" ht="9">
      <c r="A213" s="9" t="s">
        <v>162</v>
      </c>
      <c r="B213" s="1"/>
      <c r="C213" s="1"/>
      <c r="D213" s="1"/>
    </row>
    <row r="214" spans="1:4" customHeight="1" ht="27">
      <c r="A214" s="1"/>
      <c r="B214" s="1"/>
      <c r="C214" s="1"/>
      <c r="D214" s="1"/>
    </row>
    <row r="215" spans="1:4" customHeight="1" ht="13">
      <c r="A215" s="5" t="s">
        <v>163</v>
      </c>
      <c r="B215" s="1"/>
      <c r="C215" s="6" t="s">
        <v>133</v>
      </c>
      <c r="D215" s="1"/>
    </row>
    <row r="216" spans="1:4" customHeight="1" ht="9">
      <c r="A216" s="1"/>
      <c r="B216" s="1"/>
      <c r="C216" s="1"/>
      <c r="D216" s="1"/>
    </row>
    <row r="217" spans="1:4" customHeight="1" ht="50">
      <c r="A217" s="7" t="s">
        <v>164</v>
      </c>
      <c r="B217" s="1"/>
      <c r="C217" s="1"/>
      <c r="D217" s="1"/>
    </row>
    <row r="218" spans="1:4" customHeight="1" ht="9">
      <c r="A218" s="1"/>
      <c r="B218" s="1"/>
      <c r="C218" s="8" t="s">
        <v>4</v>
      </c>
      <c r="D218" s="10" t="s">
        <v>5</v>
      </c>
    </row>
    <row r="219" spans="1:4" customHeight="1" ht="12">
      <c r="A219" s="5" t="s">
        <v>165</v>
      </c>
      <c r="B219" s="5"/>
      <c r="C219" s="11">
        <f>D219/1.21</f>
        <v>10.08264462809917</v>
      </c>
      <c r="D219" s="12">
        <v>12.2</v>
      </c>
    </row>
    <row r="220" spans="1:4" customHeight="1" ht="9">
      <c r="A220" s="9" t="s">
        <v>166</v>
      </c>
      <c r="B220" s="1"/>
      <c r="C220" s="1"/>
      <c r="D220" s="1"/>
    </row>
    <row r="221" spans="1:4" customHeight="1" ht="27">
      <c r="A221" s="1"/>
      <c r="B221" s="1"/>
      <c r="C221" s="1"/>
      <c r="D221" s="1"/>
    </row>
    <row r="222" spans="1:4" customHeight="1" ht="13">
      <c r="A222" s="5" t="s">
        <v>167</v>
      </c>
      <c r="B222" s="1"/>
      <c r="C222" s="6" t="s">
        <v>133</v>
      </c>
      <c r="D222" s="1"/>
    </row>
    <row r="223" spans="1:4" customHeight="1" ht="9">
      <c r="A223" s="1"/>
      <c r="B223" s="1"/>
      <c r="C223" s="1"/>
      <c r="D223" s="1"/>
    </row>
    <row r="224" spans="1:4" customHeight="1" ht="50">
      <c r="A224" s="7" t="s">
        <v>168</v>
      </c>
      <c r="B224" s="1"/>
      <c r="C224" s="1"/>
      <c r="D224" s="1"/>
    </row>
    <row r="225" spans="1:4" customHeight="1" ht="9">
      <c r="A225" s="1"/>
      <c r="B225" s="1"/>
      <c r="C225" s="8" t="s">
        <v>4</v>
      </c>
      <c r="D225" s="10" t="s">
        <v>5</v>
      </c>
    </row>
    <row r="226" spans="1:4" customHeight="1" ht="12">
      <c r="A226" s="5" t="s">
        <v>169</v>
      </c>
      <c r="B226" s="5"/>
      <c r="C226" s="11">
        <f>D226/1.21</f>
        <v>7.685950413223141</v>
      </c>
      <c r="D226" s="12">
        <v>9.300000000000001</v>
      </c>
    </row>
    <row r="227" spans="1:4" customHeight="1" ht="9">
      <c r="A227" s="9" t="s">
        <v>170</v>
      </c>
      <c r="B227" s="1"/>
      <c r="C227" s="1"/>
      <c r="D227" s="1"/>
    </row>
    <row r="228" spans="1:4" customHeight="1" ht="12">
      <c r="A228" s="5" t="s">
        <v>171</v>
      </c>
      <c r="B228" s="5"/>
      <c r="C228" s="11">
        <f>D228/1.21</f>
        <v>8.84297520661157</v>
      </c>
      <c r="D228" s="12">
        <v>10.7</v>
      </c>
    </row>
    <row r="229" spans="1:4" customHeight="1" ht="9">
      <c r="A229" s="9" t="s">
        <v>172</v>
      </c>
      <c r="B229" s="1"/>
      <c r="C229" s="1"/>
      <c r="D229" s="1"/>
    </row>
    <row r="230" spans="1:4" customHeight="1" ht="27">
      <c r="A230" s="1"/>
      <c r="B230" s="1"/>
      <c r="C230" s="1"/>
      <c r="D230" s="1"/>
    </row>
    <row r="231" spans="1:4" customHeight="1" ht="13">
      <c r="A231" s="5" t="s">
        <v>173</v>
      </c>
      <c r="B231" s="1"/>
      <c r="C231" s="6" t="s">
        <v>133</v>
      </c>
      <c r="D231" s="1"/>
    </row>
    <row r="232" spans="1:4" customHeight="1" ht="9">
      <c r="A232" s="1"/>
      <c r="B232" s="1"/>
      <c r="C232" s="1"/>
      <c r="D232" s="1"/>
    </row>
    <row r="233" spans="1:4" customHeight="1" ht="50">
      <c r="A233" s="7" t="s">
        <v>174</v>
      </c>
      <c r="B233" s="1"/>
      <c r="C233" s="1"/>
      <c r="D233" s="1"/>
    </row>
    <row r="234" spans="1:4" customHeight="1" ht="9">
      <c r="A234" s="1"/>
      <c r="B234" s="1"/>
      <c r="C234" s="8" t="s">
        <v>4</v>
      </c>
      <c r="D234" s="10" t="s">
        <v>5</v>
      </c>
    </row>
    <row r="235" spans="1:4" customHeight="1" ht="12">
      <c r="A235" s="5" t="s">
        <v>175</v>
      </c>
      <c r="B235" s="5"/>
      <c r="C235" s="11">
        <f>D235/1.21</f>
        <v>5.289256198347108</v>
      </c>
      <c r="D235" s="12">
        <v>6.4</v>
      </c>
    </row>
    <row r="236" spans="1:4" customHeight="1" ht="9">
      <c r="A236" s="9" t="s">
        <v>176</v>
      </c>
      <c r="B236" s="1"/>
      <c r="C236" s="1"/>
      <c r="D236" s="1"/>
    </row>
    <row r="237" spans="1:4" customHeight="1" ht="12">
      <c r="A237" s="5" t="s">
        <v>177</v>
      </c>
      <c r="B237" s="5"/>
      <c r="C237" s="11">
        <f>D237/1.21</f>
        <v>5.123966942148761</v>
      </c>
      <c r="D237" s="12">
        <v>6.2</v>
      </c>
    </row>
    <row r="238" spans="1:4" customHeight="1" ht="9">
      <c r="A238" s="9" t="s">
        <v>178</v>
      </c>
      <c r="B238" s="1"/>
      <c r="C238" s="1"/>
      <c r="D238" s="1"/>
    </row>
    <row r="239" spans="1:4" customHeight="1" ht="12">
      <c r="A239" s="5" t="s">
        <v>179</v>
      </c>
      <c r="B239" s="5"/>
      <c r="C239" s="11">
        <f>D239/1.21</f>
        <v>4.958677685950414</v>
      </c>
      <c r="D239" s="12">
        <v>6</v>
      </c>
    </row>
    <row r="240" spans="1:4" customHeight="1" ht="9">
      <c r="A240" s="9" t="s">
        <v>180</v>
      </c>
      <c r="B240" s="1"/>
      <c r="C240" s="1"/>
      <c r="D240" s="1"/>
    </row>
    <row r="241" spans="1:4" customHeight="1" ht="12">
      <c r="A241" s="5" t="s">
        <v>181</v>
      </c>
      <c r="B241" s="5"/>
      <c r="C241" s="11">
        <f>D241/1.21</f>
        <v>5.702479338842975</v>
      </c>
      <c r="D241" s="12">
        <v>6.9</v>
      </c>
    </row>
    <row r="242" spans="1:4" customHeight="1" ht="9">
      <c r="A242" s="9" t="s">
        <v>182</v>
      </c>
      <c r="B242" s="1"/>
      <c r="C242" s="1"/>
      <c r="D242" s="1"/>
    </row>
    <row r="243" spans="1:4" customHeight="1" ht="27">
      <c r="A243" s="1"/>
      <c r="B243" s="1"/>
      <c r="C243" s="1"/>
      <c r="D243" s="1"/>
    </row>
    <row r="244" spans="1:4" customHeight="1" ht="13">
      <c r="A244" s="5" t="s">
        <v>183</v>
      </c>
      <c r="B244" s="1"/>
      <c r="C244" s="6" t="s">
        <v>133</v>
      </c>
      <c r="D244" s="1"/>
    </row>
    <row r="245" spans="1:4" customHeight="1" ht="9">
      <c r="A245" s="1"/>
      <c r="B245" s="1"/>
      <c r="C245" s="1"/>
      <c r="D245" s="1"/>
    </row>
    <row r="246" spans="1:4" customHeight="1" ht="50">
      <c r="A246" s="7" t="s">
        <v>184</v>
      </c>
      <c r="B246" s="1"/>
      <c r="C246" s="1"/>
      <c r="D246" s="1"/>
    </row>
    <row r="247" spans="1:4" customHeight="1" ht="9">
      <c r="A247" s="1"/>
      <c r="B247" s="1"/>
      <c r="C247" s="8" t="s">
        <v>4</v>
      </c>
      <c r="D247" s="10" t="s">
        <v>5</v>
      </c>
    </row>
    <row r="248" spans="1:4" customHeight="1" ht="12">
      <c r="A248" s="5" t="s">
        <v>185</v>
      </c>
      <c r="B248" s="5"/>
      <c r="C248" s="11">
        <f>D248/1.21</f>
        <v>6.28099173553719</v>
      </c>
      <c r="D248" s="12">
        <v>7.6</v>
      </c>
    </row>
    <row r="249" spans="1:4" customHeight="1" ht="9">
      <c r="A249" s="9" t="s">
        <v>186</v>
      </c>
      <c r="B249" s="1"/>
      <c r="C249" s="1"/>
      <c r="D249" s="1"/>
    </row>
    <row r="250" spans="1:4" customHeight="1" ht="12">
      <c r="A250" s="5" t="s">
        <v>187</v>
      </c>
      <c r="B250" s="5"/>
      <c r="C250" s="11">
        <f>D250/1.21</f>
        <v>6.28099173553719</v>
      </c>
      <c r="D250" s="12">
        <v>7.6</v>
      </c>
    </row>
    <row r="251" spans="1:4" customHeight="1" ht="9">
      <c r="A251" s="9" t="s">
        <v>188</v>
      </c>
      <c r="B251" s="1"/>
      <c r="C251" s="1"/>
      <c r="D251" s="1"/>
    </row>
    <row r="252" spans="1:4" customHeight="1" ht="12">
      <c r="A252" s="5" t="s">
        <v>189</v>
      </c>
      <c r="B252" s="5"/>
      <c r="C252" s="11">
        <f>D252/1.21</f>
        <v>15.70247933884298</v>
      </c>
      <c r="D252" s="12">
        <v>19</v>
      </c>
    </row>
    <row r="253" spans="1:4" customHeight="1" ht="9">
      <c r="A253" s="9" t="s">
        <v>190</v>
      </c>
      <c r="B253" s="1"/>
      <c r="C253" s="1"/>
      <c r="D253" s="1"/>
    </row>
    <row r="254" spans="1:4" customHeight="1" ht="12">
      <c r="A254" s="5" t="s">
        <v>191</v>
      </c>
      <c r="B254" s="5"/>
      <c r="C254" s="11">
        <f>D254/1.21</f>
        <v>6.115702479338843</v>
      </c>
      <c r="D254" s="12">
        <v>7.4</v>
      </c>
    </row>
    <row r="255" spans="1:4" customHeight="1" ht="9">
      <c r="A255" s="9" t="s">
        <v>192</v>
      </c>
      <c r="B255" s="1"/>
      <c r="C255" s="1"/>
      <c r="D255" s="1"/>
    </row>
    <row r="256" spans="1:4" customHeight="1" ht="12">
      <c r="A256" s="5" t="s">
        <v>193</v>
      </c>
      <c r="B256" s="5"/>
      <c r="C256" s="11">
        <f>D256/1.21</f>
        <v>6.28099173553719</v>
      </c>
      <c r="D256" s="12">
        <v>7.6</v>
      </c>
    </row>
    <row r="257" spans="1:4" customHeight="1" ht="9">
      <c r="A257" s="9" t="s">
        <v>194</v>
      </c>
      <c r="B257" s="1"/>
      <c r="C257" s="1"/>
      <c r="D257" s="1"/>
    </row>
    <row r="258" spans="1:4" customHeight="1" ht="12">
      <c r="A258" s="5" t="s">
        <v>195</v>
      </c>
      <c r="B258" s="5"/>
      <c r="C258" s="11">
        <f>D258/1.21</f>
        <v>7.272727272727273</v>
      </c>
      <c r="D258" s="12">
        <v>8.800000000000001</v>
      </c>
    </row>
    <row r="259" spans="1:4" customHeight="1" ht="9">
      <c r="A259" s="9" t="s">
        <v>196</v>
      </c>
      <c r="B259" s="1"/>
      <c r="C259" s="1"/>
      <c r="D259" s="1"/>
    </row>
    <row r="260" spans="1:4" customHeight="1" ht="12">
      <c r="A260" s="5" t="s">
        <v>197</v>
      </c>
      <c r="B260" s="5"/>
      <c r="C260" s="11">
        <f>D260/1.21</f>
        <v>15.70247933884298</v>
      </c>
      <c r="D260" s="12">
        <v>19</v>
      </c>
    </row>
    <row r="261" spans="1:4" customHeight="1" ht="9">
      <c r="A261" s="9" t="s">
        <v>198</v>
      </c>
      <c r="B261" s="1"/>
      <c r="C261" s="1"/>
      <c r="D261" s="1"/>
    </row>
    <row r="262" spans="1:4" customHeight="1" ht="12">
      <c r="A262" s="5" t="s">
        <v>199</v>
      </c>
      <c r="B262" s="5"/>
      <c r="C262" s="11">
        <f>D262/1.21</f>
        <v>9.917355371900827</v>
      </c>
      <c r="D262" s="12">
        <v>12</v>
      </c>
    </row>
    <row r="263" spans="1:4" customHeight="1" ht="9">
      <c r="A263" s="9" t="s">
        <v>200</v>
      </c>
      <c r="B263" s="1"/>
      <c r="C263" s="1"/>
      <c r="D263" s="1"/>
    </row>
    <row r="264" spans="1:4" customHeight="1" ht="27">
      <c r="A264" s="1"/>
      <c r="B264" s="1"/>
      <c r="C264" s="1"/>
      <c r="D264" s="1"/>
    </row>
    <row r="265" spans="1:4" customHeight="1" ht="13">
      <c r="A265" s="5" t="s">
        <v>201</v>
      </c>
      <c r="B265" s="1"/>
      <c r="C265" s="6" t="s">
        <v>133</v>
      </c>
      <c r="D265" s="1"/>
    </row>
    <row r="266" spans="1:4" customHeight="1" ht="9">
      <c r="A266" s="1"/>
      <c r="B266" s="1"/>
      <c r="C266" s="1"/>
      <c r="D266" s="1"/>
    </row>
    <row r="267" spans="1:4" customHeight="1" ht="50">
      <c r="A267" s="7" t="s">
        <v>202</v>
      </c>
      <c r="B267" s="1"/>
      <c r="C267" s="1"/>
      <c r="D267" s="1"/>
    </row>
    <row r="268" spans="1:4" customHeight="1" ht="9">
      <c r="A268" s="1"/>
      <c r="B268" s="1"/>
      <c r="C268" s="8" t="s">
        <v>4</v>
      </c>
      <c r="D268" s="10" t="s">
        <v>5</v>
      </c>
    </row>
    <row r="269" spans="1:4" customHeight="1" ht="12">
      <c r="A269" s="5" t="s">
        <v>203</v>
      </c>
      <c r="B269" s="5"/>
      <c r="C269" s="11">
        <f>D269/1.21</f>
        <v>6.363636363636364</v>
      </c>
      <c r="D269" s="12">
        <v>7.7</v>
      </c>
    </row>
    <row r="270" spans="1:4" customHeight="1" ht="9">
      <c r="A270" s="9" t="s">
        <v>204</v>
      </c>
      <c r="B270" s="1"/>
      <c r="C270" s="1"/>
      <c r="D270" s="1"/>
    </row>
    <row r="271" spans="1:4" customHeight="1" ht="12">
      <c r="A271" s="5" t="s">
        <v>205</v>
      </c>
      <c r="B271" s="5"/>
      <c r="C271" s="11">
        <f>D271/1.21</f>
        <v>6.446280991735537</v>
      </c>
      <c r="D271" s="12">
        <v>7.8</v>
      </c>
    </row>
    <row r="272" spans="1:4" customHeight="1" ht="9">
      <c r="A272" s="9" t="s">
        <v>206</v>
      </c>
      <c r="B272" s="1"/>
      <c r="C272" s="1"/>
      <c r="D272" s="1"/>
    </row>
    <row r="273" spans="1:4" customHeight="1" ht="12">
      <c r="A273" s="5" t="s">
        <v>207</v>
      </c>
      <c r="B273" s="5"/>
      <c r="C273" s="11">
        <f>D273/1.21</f>
        <v>6.611570247933884</v>
      </c>
      <c r="D273" s="12">
        <v>8</v>
      </c>
    </row>
    <row r="274" spans="1:4" customHeight="1" ht="9">
      <c r="A274" s="9" t="s">
        <v>208</v>
      </c>
      <c r="B274" s="1"/>
      <c r="C274" s="1"/>
      <c r="D274" s="1"/>
    </row>
    <row r="275" spans="1:4" customHeight="1" ht="12">
      <c r="A275" s="5" t="s">
        <v>209</v>
      </c>
      <c r="B275" s="5"/>
      <c r="C275" s="11">
        <f>D275/1.21</f>
        <v>6.363636363636364</v>
      </c>
      <c r="D275" s="12">
        <v>7.7</v>
      </c>
    </row>
    <row r="276" spans="1:4" customHeight="1" ht="9">
      <c r="A276" s="9" t="s">
        <v>210</v>
      </c>
      <c r="B276" s="1"/>
      <c r="C276" s="1"/>
      <c r="D276" s="1"/>
    </row>
    <row r="277" spans="1:4" customHeight="1" ht="12">
      <c r="A277" s="5" t="s">
        <v>211</v>
      </c>
      <c r="B277" s="5"/>
      <c r="C277" s="11">
        <f>D277/1.21</f>
        <v>6.363636363636364</v>
      </c>
      <c r="D277" s="12">
        <v>7.7</v>
      </c>
    </row>
    <row r="278" spans="1:4" customHeight="1" ht="9">
      <c r="A278" s="9" t="s">
        <v>212</v>
      </c>
      <c r="B278" s="1"/>
      <c r="C278" s="1"/>
      <c r="D278" s="1"/>
    </row>
    <row r="279" spans="1:4" customHeight="1" ht="12">
      <c r="A279" s="5" t="s">
        <v>213</v>
      </c>
      <c r="B279" s="5"/>
      <c r="C279" s="11">
        <f>D279/1.21</f>
        <v>5.950413223140496</v>
      </c>
      <c r="D279" s="12">
        <v>7.2</v>
      </c>
    </row>
    <row r="280" spans="1:4" customHeight="1" ht="9">
      <c r="A280" s="9" t="s">
        <v>214</v>
      </c>
      <c r="B280" s="1"/>
      <c r="C280" s="1"/>
      <c r="D280" s="1"/>
    </row>
    <row r="281" spans="1:4" customHeight="1" ht="27">
      <c r="A281" s="1"/>
      <c r="B281" s="1"/>
      <c r="C281" s="1"/>
      <c r="D281" s="1"/>
    </row>
    <row r="282" spans="1:4" customHeight="1" ht="13">
      <c r="A282" s="5" t="s">
        <v>215</v>
      </c>
      <c r="B282" s="1"/>
      <c r="C282" s="6" t="s">
        <v>216</v>
      </c>
      <c r="D282" s="1"/>
    </row>
    <row r="283" spans="1:4" customHeight="1" ht="9">
      <c r="A283" s="1"/>
      <c r="B283" s="1"/>
      <c r="C283" s="1"/>
      <c r="D283" s="1"/>
    </row>
    <row r="284" spans="1:4" customHeight="1" ht="50">
      <c r="A284" s="7" t="s">
        <v>217</v>
      </c>
      <c r="B284" s="1"/>
      <c r="C284" s="1"/>
      <c r="D284" s="1"/>
    </row>
    <row r="285" spans="1:4" customHeight="1" ht="9">
      <c r="A285" s="1"/>
      <c r="B285" s="1"/>
      <c r="C285" s="8" t="s">
        <v>4</v>
      </c>
      <c r="D285" s="10" t="s">
        <v>5</v>
      </c>
    </row>
    <row r="286" spans="1:4" customHeight="1" ht="12">
      <c r="A286" s="5" t="s">
        <v>218</v>
      </c>
      <c r="B286" s="5"/>
      <c r="C286" s="11">
        <f>D286/1.21</f>
        <v>7.685950413223141</v>
      </c>
      <c r="D286" s="12">
        <v>9.300000000000001</v>
      </c>
    </row>
    <row r="287" spans="1:4" customHeight="1" ht="9">
      <c r="A287" s="9" t="s">
        <v>219</v>
      </c>
      <c r="B287" s="1"/>
      <c r="C287" s="1"/>
      <c r="D287" s="1"/>
    </row>
    <row r="288" spans="1:4" customHeight="1" ht="12">
      <c r="A288" s="5" t="s">
        <v>220</v>
      </c>
      <c r="B288" s="5"/>
      <c r="C288" s="11">
        <f>D288/1.21</f>
        <v>9.090909090909092</v>
      </c>
      <c r="D288" s="12">
        <v>11</v>
      </c>
    </row>
    <row r="289" spans="1:4" customHeight="1" ht="9">
      <c r="A289" s="9" t="s">
        <v>221</v>
      </c>
      <c r="B289" s="1"/>
      <c r="C289" s="1"/>
      <c r="D289" s="1"/>
    </row>
    <row r="290" spans="1:4" customHeight="1" ht="27">
      <c r="A290" s="1"/>
      <c r="B290" s="1"/>
      <c r="C290" s="1"/>
      <c r="D290" s="1"/>
    </row>
    <row r="291" spans="1:4" customHeight="1" ht="13">
      <c r="A291" s="5" t="s">
        <v>222</v>
      </c>
      <c r="B291" s="1"/>
      <c r="C291" s="6" t="s">
        <v>133</v>
      </c>
      <c r="D291" s="1"/>
    </row>
    <row r="292" spans="1:4" customHeight="1" ht="9">
      <c r="A292" s="1"/>
      <c r="B292" s="1"/>
      <c r="C292" s="1"/>
      <c r="D292" s="1"/>
    </row>
    <row r="293" spans="1:4" customHeight="1" ht="50">
      <c r="A293" s="7" t="s">
        <v>223</v>
      </c>
      <c r="B293" s="1"/>
      <c r="C293" s="1"/>
      <c r="D293" s="1"/>
    </row>
    <row r="294" spans="1:4" customHeight="1" ht="9">
      <c r="A294" s="1"/>
      <c r="B294" s="1"/>
      <c r="C294" s="8" t="s">
        <v>4</v>
      </c>
      <c r="D294" s="10" t="s">
        <v>5</v>
      </c>
    </row>
    <row r="295" spans="1:4" customHeight="1" ht="12">
      <c r="A295" s="5" t="s">
        <v>224</v>
      </c>
      <c r="B295" s="5"/>
      <c r="C295" s="11">
        <f>D295/1.21</f>
        <v>5.785123966942149</v>
      </c>
      <c r="D295" s="12">
        <v>7</v>
      </c>
    </row>
    <row r="296" spans="1:4" customHeight="1" ht="9">
      <c r="A296" s="9" t="s">
        <v>225</v>
      </c>
      <c r="B296" s="1"/>
      <c r="C296" s="1"/>
      <c r="D296" s="1"/>
    </row>
    <row r="297" spans="1:4" customHeight="1" ht="12">
      <c r="A297" s="5" t="s">
        <v>226</v>
      </c>
      <c r="B297" s="5"/>
      <c r="C297" s="11">
        <f>D297/1.21</f>
        <v>7.024793388429752</v>
      </c>
      <c r="D297" s="12">
        <v>8.5</v>
      </c>
    </row>
    <row r="298" spans="1:4" customHeight="1" ht="9">
      <c r="A298" s="9" t="s">
        <v>227</v>
      </c>
      <c r="B298" s="1"/>
      <c r="C298" s="1"/>
      <c r="D298" s="1"/>
    </row>
    <row r="299" spans="1:4" customHeight="1" ht="12">
      <c r="A299" s="5" t="s">
        <v>228</v>
      </c>
      <c r="B299" s="5"/>
      <c r="C299" s="11">
        <f>D299/1.21</f>
        <v>10.08264462809917</v>
      </c>
      <c r="D299" s="12">
        <v>12.2</v>
      </c>
    </row>
    <row r="300" spans="1:4" customHeight="1" ht="9">
      <c r="A300" s="9" t="s">
        <v>229</v>
      </c>
      <c r="B300" s="1"/>
      <c r="C300" s="1"/>
      <c r="D300" s="1"/>
    </row>
    <row r="301" spans="1:4" customHeight="1" ht="27">
      <c r="A301" s="1"/>
      <c r="B301" s="1"/>
      <c r="C301" s="1"/>
      <c r="D301" s="1"/>
    </row>
    <row r="302" spans="1:4" customHeight="1" ht="13">
      <c r="A302" s="5" t="s">
        <v>230</v>
      </c>
      <c r="B302" s="1"/>
      <c r="C302" s="6" t="s">
        <v>216</v>
      </c>
      <c r="D302" s="1"/>
    </row>
    <row r="303" spans="1:4" customHeight="1" ht="9">
      <c r="A303" s="1"/>
      <c r="B303" s="1"/>
      <c r="C303" s="1"/>
      <c r="D303" s="1"/>
    </row>
    <row r="304" spans="1:4" customHeight="1" ht="50">
      <c r="A304" s="7" t="s">
        <v>231</v>
      </c>
      <c r="B304" s="1"/>
      <c r="C304" s="1"/>
      <c r="D304" s="1"/>
    </row>
    <row r="305" spans="1:4" customHeight="1" ht="9">
      <c r="A305" s="1"/>
      <c r="B305" s="1"/>
      <c r="C305" s="8" t="s">
        <v>4</v>
      </c>
      <c r="D305" s="10" t="s">
        <v>5</v>
      </c>
    </row>
    <row r="306" spans="1:4" customHeight="1" ht="12">
      <c r="A306" s="5" t="s">
        <v>232</v>
      </c>
      <c r="B306" s="5"/>
      <c r="C306" s="11">
        <f>D306/1.21</f>
        <v>10.74380165289256</v>
      </c>
      <c r="D306" s="12">
        <v>13</v>
      </c>
    </row>
    <row r="307" spans="1:4" customHeight="1" ht="9">
      <c r="A307" s="9" t="s">
        <v>233</v>
      </c>
      <c r="B307" s="1"/>
      <c r="C307" s="1"/>
      <c r="D307" s="1"/>
    </row>
    <row r="308" spans="1:4" customHeight="1" ht="12">
      <c r="A308" s="5" t="s">
        <v>234</v>
      </c>
      <c r="B308" s="5"/>
      <c r="C308" s="11">
        <f>D308/1.21</f>
        <v>13.63636363636364</v>
      </c>
      <c r="D308" s="12">
        <v>16.5</v>
      </c>
    </row>
    <row r="309" spans="1:4" customHeight="1" ht="9">
      <c r="A309" s="9" t="s">
        <v>235</v>
      </c>
      <c r="B309" s="1"/>
      <c r="C309" s="1"/>
      <c r="D309" s="1"/>
    </row>
    <row r="310" spans="1:4" customHeight="1" ht="12">
      <c r="A310" s="5" t="s">
        <v>236</v>
      </c>
      <c r="B310" s="5"/>
      <c r="C310" s="11">
        <f>D310/1.21</f>
        <v>23.55371900826446</v>
      </c>
      <c r="D310" s="12">
        <v>28.5</v>
      </c>
    </row>
    <row r="311" spans="1:4" customHeight="1" ht="9">
      <c r="A311" s="9" t="s">
        <v>237</v>
      </c>
      <c r="B311" s="1"/>
      <c r="C311" s="1"/>
      <c r="D311" s="1"/>
    </row>
    <row r="312" spans="1:4" customHeight="1" ht="27">
      <c r="A312" s="1"/>
      <c r="B312" s="1"/>
      <c r="C312" s="1"/>
      <c r="D312" s="1"/>
    </row>
    <row r="313" spans="1:4" customHeight="1" ht="13">
      <c r="A313" s="5" t="s">
        <v>238</v>
      </c>
      <c r="B313" s="1"/>
      <c r="C313" s="6" t="s">
        <v>239</v>
      </c>
      <c r="D313" s="1"/>
    </row>
    <row r="314" spans="1:4" customHeight="1" ht="9">
      <c r="A314" s="1"/>
      <c r="B314" s="1"/>
      <c r="C314" s="1"/>
      <c r="D314" s="1"/>
    </row>
    <row r="315" spans="1:4" customHeight="1" ht="50">
      <c r="A315" s="7" t="s">
        <v>240</v>
      </c>
      <c r="B315" s="1"/>
      <c r="C315" s="1"/>
      <c r="D315" s="1"/>
    </row>
    <row r="316" spans="1:4" customHeight="1" ht="9">
      <c r="A316" s="1"/>
      <c r="B316" s="1"/>
      <c r="C316" s="8" t="s">
        <v>4</v>
      </c>
      <c r="D316" s="10" t="s">
        <v>5</v>
      </c>
    </row>
    <row r="317" spans="1:4" customHeight="1" ht="12">
      <c r="A317" s="5" t="s">
        <v>241</v>
      </c>
      <c r="B317" s="5"/>
      <c r="C317" s="11">
        <f>D317/1.21</f>
        <v>7.603305785123966</v>
      </c>
      <c r="D317" s="12">
        <v>9.199999999999999</v>
      </c>
    </row>
    <row r="318" spans="1:4" customHeight="1" ht="9">
      <c r="A318" s="9" t="s">
        <v>242</v>
      </c>
      <c r="B318" s="1"/>
      <c r="C318" s="1"/>
      <c r="D318" s="1"/>
    </row>
    <row r="319" spans="1:4" customHeight="1" ht="12">
      <c r="A319" s="5" t="s">
        <v>243</v>
      </c>
      <c r="B319" s="5"/>
      <c r="C319" s="11">
        <f>D319/1.21</f>
        <v>9.917355371900827</v>
      </c>
      <c r="D319" s="12">
        <v>12</v>
      </c>
    </row>
    <row r="320" spans="1:4" customHeight="1" ht="9">
      <c r="A320" s="9" t="s">
        <v>244</v>
      </c>
      <c r="B320" s="1"/>
      <c r="C320" s="1"/>
      <c r="D320" s="1"/>
    </row>
    <row r="321" spans="1:4" customHeight="1" ht="12">
      <c r="A321" s="5" t="s">
        <v>245</v>
      </c>
      <c r="B321" s="5"/>
      <c r="C321" s="11">
        <f>D321/1.21</f>
        <v>9.917355371900827</v>
      </c>
      <c r="D321" s="12">
        <v>12</v>
      </c>
    </row>
    <row r="322" spans="1:4" customHeight="1" ht="9">
      <c r="A322" s="9" t="s">
        <v>246</v>
      </c>
      <c r="B322" s="1"/>
      <c r="C322" s="1"/>
      <c r="D322" s="1"/>
    </row>
    <row r="323" spans="1:4" customHeight="1" ht="27">
      <c r="A323" s="1"/>
      <c r="B323" s="1"/>
      <c r="C323" s="1"/>
      <c r="D323" s="1"/>
    </row>
    <row r="324" spans="1:4" customHeight="1" ht="13">
      <c r="A324" s="5" t="s">
        <v>247</v>
      </c>
      <c r="B324" s="1"/>
      <c r="C324" s="6" t="s">
        <v>239</v>
      </c>
      <c r="D324" s="1"/>
    </row>
    <row r="325" spans="1:4" customHeight="1" ht="9">
      <c r="A325" s="1"/>
      <c r="B325" s="1"/>
      <c r="C325" s="1"/>
      <c r="D325" s="1"/>
    </row>
    <row r="326" spans="1:4" customHeight="1" ht="50">
      <c r="A326" s="7" t="s">
        <v>248</v>
      </c>
      <c r="B326" s="1"/>
      <c r="C326" s="1"/>
      <c r="D326" s="1"/>
    </row>
    <row r="327" spans="1:4" customHeight="1" ht="9">
      <c r="A327" s="1"/>
      <c r="B327" s="1"/>
      <c r="C327" s="8" t="s">
        <v>4</v>
      </c>
      <c r="D327" s="10" t="s">
        <v>5</v>
      </c>
    </row>
    <row r="328" spans="1:4" customHeight="1" ht="12">
      <c r="A328" s="5" t="s">
        <v>249</v>
      </c>
      <c r="B328" s="5"/>
      <c r="C328" s="11">
        <f>D328/1.21</f>
        <v>9.504132231404959</v>
      </c>
      <c r="D328" s="12">
        <v>11.5</v>
      </c>
    </row>
    <row r="329" spans="1:4" customHeight="1" ht="9">
      <c r="A329" s="9" t="s">
        <v>250</v>
      </c>
      <c r="B329" s="1"/>
      <c r="C329" s="1"/>
      <c r="D329" s="1"/>
    </row>
    <row r="330" spans="1:4" customHeight="1" ht="27">
      <c r="A330" s="1"/>
      <c r="B330" s="1"/>
      <c r="C330" s="1"/>
      <c r="D330" s="1"/>
    </row>
    <row r="331" spans="1:4" customHeight="1" ht="13">
      <c r="A331" s="5" t="s">
        <v>251</v>
      </c>
      <c r="B331" s="1"/>
      <c r="C331" s="6" t="s">
        <v>239</v>
      </c>
      <c r="D331" s="1"/>
    </row>
    <row r="332" spans="1:4" customHeight="1" ht="9">
      <c r="A332" s="1"/>
      <c r="B332" s="1"/>
      <c r="C332" s="1"/>
      <c r="D332" s="1"/>
    </row>
    <row r="333" spans="1:4" customHeight="1" ht="50">
      <c r="A333" s="7" t="s">
        <v>252</v>
      </c>
      <c r="B333" s="1"/>
      <c r="C333" s="1"/>
      <c r="D333" s="1"/>
    </row>
    <row r="334" spans="1:4" customHeight="1" ht="9">
      <c r="A334" s="1"/>
      <c r="B334" s="1"/>
      <c r="C334" s="8" t="s">
        <v>4</v>
      </c>
      <c r="D334" s="10" t="s">
        <v>5</v>
      </c>
    </row>
    <row r="335" spans="1:4" customHeight="1" ht="12">
      <c r="A335" s="5" t="s">
        <v>253</v>
      </c>
      <c r="B335" s="5"/>
      <c r="C335" s="11">
        <f>D335/1.21</f>
        <v>6.28099173553719</v>
      </c>
      <c r="D335" s="12">
        <v>7.6</v>
      </c>
    </row>
    <row r="336" spans="1:4" customHeight="1" ht="9">
      <c r="A336" s="9" t="s">
        <v>254</v>
      </c>
      <c r="B336" s="1"/>
      <c r="C336" s="1"/>
      <c r="D336" s="1"/>
    </row>
    <row r="337" spans="1:4" customHeight="1" ht="12">
      <c r="A337" s="5" t="s">
        <v>255</v>
      </c>
      <c r="B337" s="5"/>
      <c r="C337" s="11">
        <f>D337/1.21</f>
        <v>7.603305785123966</v>
      </c>
      <c r="D337" s="12">
        <v>9.199999999999999</v>
      </c>
    </row>
    <row r="338" spans="1:4" customHeight="1" ht="9">
      <c r="A338" s="9" t="s">
        <v>256</v>
      </c>
      <c r="B338" s="1"/>
      <c r="C338" s="1"/>
      <c r="D338" s="1"/>
    </row>
    <row r="339" spans="1:4" customHeight="1" ht="12">
      <c r="A339" s="5" t="s">
        <v>257</v>
      </c>
      <c r="B339" s="5"/>
      <c r="C339" s="11">
        <f>D339/1.21</f>
        <v>7.43801652892562</v>
      </c>
      <c r="D339" s="12">
        <v>9</v>
      </c>
    </row>
    <row r="340" spans="1:4" customHeight="1" ht="9">
      <c r="A340" s="9" t="s">
        <v>258</v>
      </c>
      <c r="B340" s="1"/>
      <c r="C340" s="1"/>
      <c r="D340" s="1"/>
    </row>
    <row r="341" spans="1:4" customHeight="1" ht="40">
      <c r="A341" s="1"/>
      <c r="B341" s="1"/>
      <c r="C341" s="1"/>
      <c r="D341" s="1"/>
    </row>
    <row r="342" spans="1:4" customHeight="1" ht="19">
      <c r="A342" s="4" t="s">
        <v>259</v>
      </c>
      <c r="B342" s="2"/>
      <c r="C342" s="2"/>
      <c r="D342" s="3"/>
    </row>
    <row r="343" spans="1:4" customHeight="1" ht="27">
      <c r="A343" s="1"/>
      <c r="B343" s="1"/>
      <c r="C343" s="1"/>
      <c r="D343" s="1"/>
    </row>
    <row r="344" spans="1:4" customHeight="1" ht="13">
      <c r="A344" s="5" t="s">
        <v>260</v>
      </c>
      <c r="B344" s="1"/>
      <c r="C344" s="6" t="s">
        <v>261</v>
      </c>
      <c r="D344" s="1"/>
    </row>
    <row r="345" spans="1:4" customHeight="1" ht="9">
      <c r="A345" s="1"/>
      <c r="B345" s="1"/>
      <c r="C345" s="1"/>
      <c r="D345" s="1"/>
    </row>
    <row r="346" spans="1:4" customHeight="1" ht="50">
      <c r="A346" s="7" t="s">
        <v>262</v>
      </c>
      <c r="B346" s="1"/>
      <c r="C346" s="1"/>
      <c r="D346" s="1"/>
    </row>
    <row r="347" spans="1:4" customHeight="1" ht="9">
      <c r="A347" s="1"/>
      <c r="B347" s="1"/>
      <c r="C347" s="8" t="s">
        <v>4</v>
      </c>
      <c r="D347" s="10" t="s">
        <v>5</v>
      </c>
    </row>
    <row r="348" spans="1:4" customHeight="1" ht="12">
      <c r="A348" s="5" t="s">
        <v>263</v>
      </c>
      <c r="B348" s="5"/>
      <c r="C348" s="11">
        <f>D348/1.21</f>
        <v>7.43801652892562</v>
      </c>
      <c r="D348" s="12">
        <v>9</v>
      </c>
    </row>
    <row r="349" spans="1:4" customHeight="1" ht="9">
      <c r="A349" s="9" t="s">
        <v>264</v>
      </c>
      <c r="B349" s="1"/>
      <c r="C349" s="1"/>
      <c r="D349" s="1"/>
    </row>
    <row r="350" spans="1:4" customHeight="1" ht="27">
      <c r="A350" s="1"/>
      <c r="B350" s="1"/>
      <c r="C350" s="1"/>
      <c r="D350" s="1"/>
    </row>
    <row r="351" spans="1:4" customHeight="1" ht="13">
      <c r="A351" s="5" t="s">
        <v>265</v>
      </c>
      <c r="B351" s="1"/>
      <c r="C351" s="6" t="s">
        <v>261</v>
      </c>
      <c r="D351" s="1"/>
    </row>
    <row r="352" spans="1:4" customHeight="1" ht="9">
      <c r="A352" s="1"/>
      <c r="B352" s="1"/>
      <c r="C352" s="1"/>
      <c r="D352" s="1"/>
    </row>
    <row r="353" spans="1:4" customHeight="1" ht="50">
      <c r="A353" s="7" t="s">
        <v>266</v>
      </c>
      <c r="B353" s="1"/>
      <c r="C353" s="1"/>
      <c r="D353" s="1"/>
    </row>
    <row r="354" spans="1:4" customHeight="1" ht="9">
      <c r="A354" s="1"/>
      <c r="B354" s="1"/>
      <c r="C354" s="8" t="s">
        <v>4</v>
      </c>
      <c r="D354" s="10" t="s">
        <v>5</v>
      </c>
    </row>
    <row r="355" spans="1:4" customHeight="1" ht="12">
      <c r="A355" s="5" t="s">
        <v>267</v>
      </c>
      <c r="B355" s="5"/>
      <c r="C355" s="11">
        <f>D355/1.21</f>
        <v>7.520661157024794</v>
      </c>
      <c r="D355" s="12">
        <v>9.1</v>
      </c>
    </row>
    <row r="356" spans="1:4" customHeight="1" ht="9">
      <c r="A356" s="9"/>
      <c r="B356" s="1"/>
      <c r="C356" s="1"/>
      <c r="D356" s="1"/>
    </row>
    <row r="357" spans="1:4" customHeight="1" ht="12">
      <c r="A357" s="5" t="s">
        <v>268</v>
      </c>
      <c r="B357" s="5"/>
      <c r="C357" s="11">
        <f>D357/1.21</f>
        <v>14.0495867768595</v>
      </c>
      <c r="D357" s="12">
        <v>17</v>
      </c>
    </row>
    <row r="358" spans="1:4" customHeight="1" ht="9">
      <c r="A358" s="9"/>
      <c r="B358" s="1"/>
      <c r="C358" s="1"/>
      <c r="D358" s="1"/>
    </row>
    <row r="359" spans="1:4" customHeight="1" ht="40">
      <c r="A359" s="1"/>
      <c r="B359" s="1"/>
      <c r="C359" s="1"/>
      <c r="D359" s="1"/>
    </row>
    <row r="360" spans="1:4" customHeight="1" ht="19">
      <c r="A360" s="4" t="s">
        <v>269</v>
      </c>
      <c r="B360" s="2"/>
      <c r="C360" s="2"/>
      <c r="D360" s="3"/>
    </row>
    <row r="361" spans="1:4" customHeight="1" ht="27">
      <c r="A361" s="1"/>
      <c r="B361" s="1"/>
      <c r="C361" s="1"/>
      <c r="D361" s="1"/>
    </row>
    <row r="362" spans="1:4" customHeight="1" ht="13">
      <c r="A362" s="5" t="s">
        <v>270</v>
      </c>
      <c r="B362" s="1"/>
      <c r="C362" s="6" t="s">
        <v>271</v>
      </c>
      <c r="D362" s="1"/>
    </row>
    <row r="363" spans="1:4" customHeight="1" ht="9">
      <c r="A363" s="1"/>
      <c r="B363" s="1"/>
      <c r="C363" s="1"/>
      <c r="D363" s="1"/>
    </row>
    <row r="364" spans="1:4" customHeight="1" ht="50">
      <c r="A364" s="7" t="s">
        <v>272</v>
      </c>
      <c r="B364" s="1"/>
      <c r="C364" s="1"/>
      <c r="D364" s="1"/>
    </row>
    <row r="365" spans="1:4" customHeight="1" ht="9">
      <c r="A365" s="1"/>
      <c r="B365" s="1"/>
      <c r="C365" s="8" t="s">
        <v>4</v>
      </c>
      <c r="D365" s="10" t="s">
        <v>5</v>
      </c>
    </row>
    <row r="366" spans="1:4" customHeight="1" ht="12">
      <c r="A366" s="5" t="s">
        <v>273</v>
      </c>
      <c r="B366" s="5"/>
      <c r="C366" s="11">
        <f>D366/1.21</f>
        <v>9.504132231404959</v>
      </c>
      <c r="D366" s="12">
        <v>11.5</v>
      </c>
    </row>
    <row r="367" spans="1:4" customHeight="1" ht="9">
      <c r="A367" s="9" t="s">
        <v>274</v>
      </c>
      <c r="B367" s="1"/>
      <c r="C367" s="1"/>
      <c r="D367" s="1"/>
    </row>
    <row r="368" spans="1:4" customHeight="1" ht="12">
      <c r="A368" s="5" t="s">
        <v>275</v>
      </c>
      <c r="B368" s="5"/>
      <c r="C368" s="11">
        <f>D368/1.21</f>
        <v>9.504132231404959</v>
      </c>
      <c r="D368" s="12">
        <v>11.5</v>
      </c>
    </row>
    <row r="369" spans="1:4" customHeight="1" ht="9">
      <c r="A369" s="9" t="s">
        <v>276</v>
      </c>
      <c r="B369" s="1"/>
      <c r="C369" s="1"/>
      <c r="D369" s="1"/>
    </row>
    <row r="370" spans="1:4" customHeight="1" ht="12">
      <c r="A370" s="5" t="s">
        <v>277</v>
      </c>
      <c r="B370" s="5"/>
      <c r="C370" s="11">
        <f>D370/1.21</f>
        <v>14.87603305785124</v>
      </c>
      <c r="D370" s="12">
        <v>18</v>
      </c>
    </row>
    <row r="371" spans="1:4" customHeight="1" ht="9">
      <c r="A371" s="9" t="s">
        <v>278</v>
      </c>
      <c r="B371" s="1"/>
      <c r="C371" s="1"/>
      <c r="D371" s="1"/>
    </row>
    <row r="372" spans="1:4" customHeight="1" ht="27">
      <c r="A372" s="1"/>
      <c r="B372" s="1"/>
      <c r="C372" s="1"/>
      <c r="D372" s="1"/>
    </row>
    <row r="373" spans="1:4" customHeight="1" ht="13">
      <c r="A373" s="5" t="s">
        <v>279</v>
      </c>
      <c r="B373" s="1"/>
      <c r="C373" s="6" t="s">
        <v>280</v>
      </c>
      <c r="D373" s="1"/>
    </row>
    <row r="374" spans="1:4" customHeight="1" ht="9">
      <c r="A374" s="1"/>
      <c r="B374" s="1"/>
      <c r="C374" s="1"/>
      <c r="D374" s="1"/>
    </row>
    <row r="375" spans="1:4" customHeight="1" ht="50">
      <c r="A375" s="7" t="s">
        <v>281</v>
      </c>
      <c r="B375" s="1"/>
      <c r="C375" s="1"/>
      <c r="D375" s="1"/>
    </row>
    <row r="376" spans="1:4" customHeight="1" ht="9">
      <c r="A376" s="1"/>
      <c r="B376" s="1"/>
      <c r="C376" s="8" t="s">
        <v>4</v>
      </c>
      <c r="D376" s="10" t="s">
        <v>5</v>
      </c>
    </row>
    <row r="377" spans="1:4" customHeight="1" ht="12">
      <c r="A377" s="5" t="s">
        <v>282</v>
      </c>
      <c r="B377" s="5"/>
      <c r="C377" s="11">
        <f>D377/1.21</f>
        <v>7.190082644628099</v>
      </c>
      <c r="D377" s="12">
        <v>8.699999999999999</v>
      </c>
    </row>
    <row r="378" spans="1:4" customHeight="1" ht="9">
      <c r="A378" s="9" t="s">
        <v>283</v>
      </c>
      <c r="B378" s="1"/>
      <c r="C378" s="1"/>
      <c r="D378" s="1"/>
    </row>
    <row r="379" spans="1:4" customHeight="1" ht="12">
      <c r="A379" s="5" t="s">
        <v>284</v>
      </c>
      <c r="B379" s="5"/>
      <c r="C379" s="11">
        <f>D379/1.21</f>
        <v>15.28925619834711</v>
      </c>
      <c r="D379" s="12">
        <v>18.5</v>
      </c>
    </row>
    <row r="380" spans="1:4" customHeight="1" ht="9">
      <c r="A380" s="9" t="s">
        <v>285</v>
      </c>
      <c r="B380" s="1"/>
      <c r="C380" s="1"/>
      <c r="D380" s="1"/>
    </row>
    <row r="381" spans="1:4" customHeight="1" ht="27">
      <c r="A381" s="1"/>
      <c r="B381" s="1"/>
      <c r="C381" s="1"/>
      <c r="D381" s="1"/>
    </row>
    <row r="382" spans="1:4" customHeight="1" ht="13">
      <c r="A382" s="5" t="s">
        <v>286</v>
      </c>
      <c r="B382" s="1"/>
      <c r="C382" s="6" t="s">
        <v>287</v>
      </c>
      <c r="D382" s="1"/>
    </row>
    <row r="383" spans="1:4" customHeight="1" ht="9">
      <c r="A383" s="1"/>
      <c r="B383" s="1"/>
      <c r="C383" s="1"/>
      <c r="D383" s="1"/>
    </row>
    <row r="384" spans="1:4" customHeight="1" ht="50">
      <c r="A384" s="7" t="s">
        <v>288</v>
      </c>
      <c r="B384" s="1"/>
      <c r="C384" s="1"/>
      <c r="D384" s="1"/>
    </row>
    <row r="385" spans="1:4" customHeight="1" ht="9">
      <c r="A385" s="1"/>
      <c r="B385" s="1"/>
      <c r="C385" s="8" t="s">
        <v>4</v>
      </c>
      <c r="D385" s="10" t="s">
        <v>5</v>
      </c>
    </row>
    <row r="386" spans="1:4" customHeight="1" ht="12">
      <c r="A386" s="5" t="s">
        <v>289</v>
      </c>
      <c r="B386" s="5"/>
      <c r="C386" s="11">
        <f>D386/1.21</f>
        <v>7.43801652892562</v>
      </c>
      <c r="D386" s="12">
        <v>9</v>
      </c>
    </row>
    <row r="387" spans="1:4" customHeight="1" ht="9">
      <c r="A387" s="9" t="s">
        <v>290</v>
      </c>
      <c r="B387" s="1"/>
      <c r="C387" s="1"/>
      <c r="D387" s="1"/>
    </row>
    <row r="388" spans="1:4" customHeight="1" ht="12">
      <c r="A388" s="5" t="s">
        <v>291</v>
      </c>
      <c r="B388" s="5"/>
      <c r="C388" s="11">
        <f>D388/1.21</f>
        <v>9.917355371900827</v>
      </c>
      <c r="D388" s="12">
        <v>12</v>
      </c>
    </row>
    <row r="389" spans="1:4" customHeight="1" ht="9">
      <c r="A389" s="9" t="s">
        <v>292</v>
      </c>
      <c r="B389" s="1"/>
      <c r="C389" s="1"/>
      <c r="D389" s="1"/>
    </row>
    <row r="390" spans="1:4" customHeight="1" ht="12">
      <c r="A390" s="5" t="s">
        <v>293</v>
      </c>
      <c r="B390" s="5"/>
      <c r="C390" s="11">
        <f>D390/1.21</f>
        <v>8.84297520661157</v>
      </c>
      <c r="D390" s="12">
        <v>10.7</v>
      </c>
    </row>
    <row r="391" spans="1:4" customHeight="1" ht="9">
      <c r="A391" s="9" t="s">
        <v>294</v>
      </c>
      <c r="B391" s="1"/>
      <c r="C391" s="1"/>
      <c r="D391" s="1"/>
    </row>
    <row r="392" spans="1:4" customHeight="1" ht="12">
      <c r="A392" s="5" t="s">
        <v>295</v>
      </c>
      <c r="B392" s="5"/>
      <c r="C392" s="11">
        <f>D392/1.21</f>
        <v>8.264462809917356</v>
      </c>
      <c r="D392" s="12">
        <v>10</v>
      </c>
    </row>
    <row r="393" spans="1:4" customHeight="1" ht="9">
      <c r="A393" s="9" t="s">
        <v>296</v>
      </c>
      <c r="B393" s="1"/>
      <c r="C393" s="1"/>
      <c r="D393" s="1"/>
    </row>
    <row r="394" spans="1:4" customHeight="1" ht="27">
      <c r="A394" s="1"/>
      <c r="B394" s="1"/>
      <c r="C394" s="1"/>
      <c r="D394" s="1"/>
    </row>
    <row r="395" spans="1:4" customHeight="1" ht="13">
      <c r="A395" s="5" t="s">
        <v>297</v>
      </c>
      <c r="B395" s="1"/>
      <c r="C395" s="6" t="s">
        <v>298</v>
      </c>
      <c r="D395" s="1"/>
    </row>
    <row r="396" spans="1:4" customHeight="1" ht="9">
      <c r="A396" s="1"/>
      <c r="B396" s="1"/>
      <c r="C396" s="1"/>
      <c r="D396" s="1"/>
    </row>
    <row r="397" spans="1:4" customHeight="1" ht="50">
      <c r="A397" s="7" t="s">
        <v>299</v>
      </c>
      <c r="B397" s="1"/>
      <c r="C397" s="1"/>
      <c r="D397" s="1"/>
    </row>
    <row r="398" spans="1:4" customHeight="1" ht="9">
      <c r="A398" s="1"/>
      <c r="B398" s="1"/>
      <c r="C398" s="8" t="s">
        <v>4</v>
      </c>
      <c r="D398" s="10" t="s">
        <v>5</v>
      </c>
    </row>
    <row r="399" spans="1:4" customHeight="1" ht="12">
      <c r="A399" s="5" t="s">
        <v>300</v>
      </c>
      <c r="B399" s="5"/>
      <c r="C399" s="11">
        <f>D399/1.21</f>
        <v>7.851239669421488</v>
      </c>
      <c r="D399" s="12">
        <v>9.5</v>
      </c>
    </row>
    <row r="400" spans="1:4" customHeight="1" ht="9">
      <c r="A400" s="9" t="s">
        <v>301</v>
      </c>
      <c r="B400" s="1"/>
      <c r="C400" s="1"/>
      <c r="D400" s="1"/>
    </row>
    <row r="401" spans="1:4" customHeight="1" ht="12">
      <c r="A401" s="5" t="s">
        <v>302</v>
      </c>
      <c r="B401" s="5"/>
      <c r="C401" s="11">
        <f>D401/1.21</f>
        <v>7.851239669421488</v>
      </c>
      <c r="D401" s="12">
        <v>9.5</v>
      </c>
    </row>
    <row r="402" spans="1:4" customHeight="1" ht="9">
      <c r="A402" s="9" t="s">
        <v>303</v>
      </c>
      <c r="B402" s="1"/>
      <c r="C402" s="1"/>
      <c r="D402" s="1"/>
    </row>
    <row r="403" spans="1:4" customHeight="1" ht="40">
      <c r="A403" s="1"/>
      <c r="B403" s="1"/>
      <c r="C403" s="1"/>
      <c r="D403" s="1"/>
    </row>
    <row r="404" spans="1:4" customHeight="1" ht="19">
      <c r="A404" s="4" t="s">
        <v>304</v>
      </c>
      <c r="B404" s="2"/>
      <c r="C404" s="2"/>
      <c r="D404" s="3"/>
    </row>
    <row r="405" spans="1:4" customHeight="1" ht="27">
      <c r="A405" s="1"/>
      <c r="B405" s="1"/>
      <c r="C405" s="1"/>
      <c r="D405" s="1"/>
    </row>
    <row r="406" spans="1:4" customHeight="1" ht="13">
      <c r="A406" s="5" t="s">
        <v>305</v>
      </c>
      <c r="B406" s="1"/>
      <c r="C406" s="6" t="s">
        <v>306</v>
      </c>
      <c r="D406" s="1"/>
    </row>
    <row r="407" spans="1:4" customHeight="1" ht="9">
      <c r="A407" s="1"/>
      <c r="B407" s="1"/>
      <c r="C407" s="1"/>
      <c r="D407" s="1"/>
    </row>
    <row r="408" spans="1:4" customHeight="1" ht="50">
      <c r="A408" s="7" t="s">
        <v>307</v>
      </c>
      <c r="B408" s="1"/>
      <c r="C408" s="1"/>
      <c r="D408" s="1"/>
    </row>
    <row r="409" spans="1:4" customHeight="1" ht="9">
      <c r="A409" s="1"/>
      <c r="B409" s="1"/>
      <c r="C409" s="8" t="s">
        <v>4</v>
      </c>
      <c r="D409" s="10" t="s">
        <v>5</v>
      </c>
    </row>
    <row r="410" spans="1:4" customHeight="1" ht="12">
      <c r="A410" s="5" t="s">
        <v>308</v>
      </c>
      <c r="B410" s="5"/>
      <c r="C410" s="11">
        <f>D410/1.21</f>
        <v>11.5702479338843</v>
      </c>
      <c r="D410" s="12">
        <v>14</v>
      </c>
    </row>
    <row r="411" spans="1:4" customHeight="1" ht="9">
      <c r="A411" s="9" t="s">
        <v>309</v>
      </c>
      <c r="B411" s="1"/>
      <c r="C411" s="1"/>
      <c r="D411" s="1"/>
    </row>
    <row r="412" spans="1:4" customHeight="1" ht="12">
      <c r="A412" s="5" t="s">
        <v>310</v>
      </c>
      <c r="B412" s="5"/>
      <c r="C412" s="11">
        <f>D412/1.21</f>
        <v>13.63636363636364</v>
      </c>
      <c r="D412" s="12">
        <v>16.5</v>
      </c>
    </row>
    <row r="413" spans="1:4" customHeight="1" ht="9">
      <c r="A413" s="9" t="s">
        <v>311</v>
      </c>
      <c r="B413" s="1"/>
      <c r="C413" s="1"/>
      <c r="D413" s="1"/>
    </row>
    <row r="414" spans="1:4" customHeight="1" ht="12">
      <c r="A414" s="5" t="s">
        <v>312</v>
      </c>
      <c r="B414" s="5"/>
      <c r="C414" s="11">
        <f>D414/1.21</f>
        <v>11.5702479338843</v>
      </c>
      <c r="D414" s="12">
        <v>14</v>
      </c>
    </row>
    <row r="415" spans="1:4" customHeight="1" ht="9">
      <c r="A415" s="9" t="s">
        <v>313</v>
      </c>
      <c r="B415" s="1"/>
      <c r="C415" s="1"/>
      <c r="D415" s="1"/>
    </row>
    <row r="416" spans="1:4" customHeight="1" ht="27">
      <c r="A416" s="1"/>
      <c r="B416" s="1"/>
      <c r="C416" s="1"/>
      <c r="D416" s="1"/>
    </row>
    <row r="417" spans="1:4" customHeight="1" ht="13">
      <c r="A417" s="5" t="s">
        <v>314</v>
      </c>
      <c r="B417" s="1"/>
      <c r="C417" s="6" t="s">
        <v>306</v>
      </c>
      <c r="D417" s="1"/>
    </row>
    <row r="418" spans="1:4" customHeight="1" ht="9">
      <c r="A418" s="1"/>
      <c r="B418" s="1"/>
      <c r="C418" s="1"/>
      <c r="D418" s="1"/>
    </row>
    <row r="419" spans="1:4" customHeight="1" ht="50">
      <c r="A419" s="7" t="s">
        <v>315</v>
      </c>
      <c r="B419" s="1"/>
      <c r="C419" s="1"/>
      <c r="D419" s="1"/>
    </row>
    <row r="420" spans="1:4" customHeight="1" ht="9">
      <c r="A420" s="1"/>
      <c r="B420" s="1"/>
      <c r="C420" s="8" t="s">
        <v>4</v>
      </c>
      <c r="D420" s="10" t="s">
        <v>5</v>
      </c>
    </row>
    <row r="421" spans="1:4" customHeight="1" ht="12">
      <c r="A421" s="5" t="s">
        <v>316</v>
      </c>
      <c r="B421" s="5"/>
      <c r="C421" s="11">
        <f>D421/1.21</f>
        <v>9.090909090909092</v>
      </c>
      <c r="D421" s="12">
        <v>11</v>
      </c>
    </row>
    <row r="422" spans="1:4" customHeight="1" ht="9">
      <c r="A422" s="9" t="s">
        <v>317</v>
      </c>
      <c r="B422" s="1"/>
      <c r="C422" s="1"/>
      <c r="D422" s="1"/>
    </row>
    <row r="423" spans="1:4" customHeight="1" ht="12">
      <c r="A423" s="5" t="s">
        <v>318</v>
      </c>
      <c r="B423" s="5"/>
      <c r="C423" s="11">
        <f>D423/1.21</f>
        <v>13.63636363636364</v>
      </c>
      <c r="D423" s="12">
        <v>16.5</v>
      </c>
    </row>
    <row r="424" spans="1:4" customHeight="1" ht="9">
      <c r="A424" s="9" t="s">
        <v>319</v>
      </c>
      <c r="B424" s="1"/>
      <c r="C424" s="1"/>
      <c r="D424" s="1"/>
    </row>
    <row r="425" spans="1:4" customHeight="1" ht="12">
      <c r="A425" s="5" t="s">
        <v>320</v>
      </c>
      <c r="B425" s="5"/>
      <c r="C425" s="11">
        <f>D425/1.21</f>
        <v>11.15702479338843</v>
      </c>
      <c r="D425" s="12">
        <v>13.5</v>
      </c>
    </row>
    <row r="426" spans="1:4" customHeight="1" ht="9">
      <c r="A426" s="9" t="s">
        <v>321</v>
      </c>
      <c r="B426" s="1"/>
      <c r="C426" s="1"/>
      <c r="D426" s="1"/>
    </row>
    <row r="427" spans="1:4" customHeight="1" ht="12">
      <c r="A427" s="5" t="s">
        <v>322</v>
      </c>
      <c r="B427" s="5"/>
      <c r="C427" s="11">
        <f>D427/1.21</f>
        <v>19.00826446280992</v>
      </c>
      <c r="D427" s="12">
        <v>23</v>
      </c>
    </row>
    <row r="428" spans="1:4" customHeight="1" ht="9">
      <c r="A428" s="9" t="s">
        <v>323</v>
      </c>
      <c r="B428" s="1"/>
      <c r="C428" s="1"/>
      <c r="D428" s="1"/>
    </row>
    <row r="429" spans="1:4" customHeight="1" ht="12">
      <c r="A429" s="5" t="s">
        <v>324</v>
      </c>
      <c r="B429" s="5"/>
      <c r="C429" s="11">
        <f>D429/1.21</f>
        <v>28.92561983471074</v>
      </c>
      <c r="D429" s="12">
        <v>35</v>
      </c>
    </row>
    <row r="430" spans="1:4" customHeight="1" ht="9">
      <c r="A430" s="9" t="s">
        <v>325</v>
      </c>
      <c r="B430" s="1"/>
      <c r="C430" s="1"/>
      <c r="D430" s="1"/>
    </row>
    <row r="431" spans="1:4" customHeight="1" ht="12">
      <c r="A431" s="5" t="s">
        <v>326</v>
      </c>
      <c r="B431" s="5" t="s">
        <v>125</v>
      </c>
      <c r="C431" s="11">
        <f>D431/1.21</f>
        <v>19.83471074380165</v>
      </c>
      <c r="D431" s="12">
        <v>24</v>
      </c>
    </row>
    <row r="432" spans="1:4" customHeight="1" ht="9">
      <c r="A432" s="9" t="s">
        <v>327</v>
      </c>
      <c r="B432" s="1"/>
      <c r="C432" s="1"/>
      <c r="D432" s="1"/>
    </row>
    <row r="433" spans="1:4" customHeight="1" ht="27">
      <c r="A433" s="1"/>
      <c r="B433" s="1"/>
      <c r="C433" s="1"/>
      <c r="D433" s="1"/>
    </row>
    <row r="434" spans="1:4" customHeight="1" ht="13">
      <c r="A434" s="5" t="s">
        <v>328</v>
      </c>
      <c r="B434" s="1"/>
      <c r="C434" s="6" t="s">
        <v>306</v>
      </c>
      <c r="D434" s="1"/>
    </row>
    <row r="435" spans="1:4" customHeight="1" ht="9">
      <c r="A435" s="1"/>
      <c r="B435" s="1"/>
      <c r="C435" s="1"/>
      <c r="D435" s="1"/>
    </row>
    <row r="436" spans="1:4" customHeight="1" ht="50">
      <c r="A436" s="7" t="s">
        <v>329</v>
      </c>
      <c r="B436" s="1"/>
      <c r="C436" s="1"/>
      <c r="D436" s="1"/>
    </row>
    <row r="437" spans="1:4" customHeight="1" ht="9">
      <c r="A437" s="1"/>
      <c r="B437" s="1"/>
      <c r="C437" s="8" t="s">
        <v>4</v>
      </c>
      <c r="D437" s="10" t="s">
        <v>5</v>
      </c>
    </row>
    <row r="438" spans="1:4" customHeight="1" ht="12">
      <c r="A438" s="5" t="s">
        <v>330</v>
      </c>
      <c r="B438" s="5"/>
      <c r="C438" s="11">
        <f>D438/1.21</f>
        <v>7.43801652892562</v>
      </c>
      <c r="D438" s="12">
        <v>9</v>
      </c>
    </row>
    <row r="439" spans="1:4" customHeight="1" ht="9">
      <c r="A439" s="9" t="s">
        <v>331</v>
      </c>
      <c r="B439" s="1"/>
      <c r="C439" s="1"/>
      <c r="D439" s="1"/>
    </row>
    <row r="440" spans="1:4" customHeight="1" ht="12">
      <c r="A440" s="5" t="s">
        <v>332</v>
      </c>
      <c r="B440" s="5"/>
      <c r="C440" s="11">
        <f>D440/1.21</f>
        <v>8.264462809917356</v>
      </c>
      <c r="D440" s="12">
        <v>10</v>
      </c>
    </row>
    <row r="441" spans="1:4" customHeight="1" ht="9">
      <c r="A441" s="9" t="s">
        <v>333</v>
      </c>
      <c r="B441" s="1"/>
      <c r="C441" s="1"/>
      <c r="D441" s="1"/>
    </row>
    <row r="442" spans="1:4" customHeight="1" ht="12">
      <c r="A442" s="5" t="s">
        <v>334</v>
      </c>
      <c r="B442" s="5"/>
      <c r="C442" s="11">
        <f>D442/1.21</f>
        <v>11.40495867768595</v>
      </c>
      <c r="D442" s="12">
        <v>13.8</v>
      </c>
    </row>
    <row r="443" spans="1:4" customHeight="1" ht="9">
      <c r="A443" s="9" t="s">
        <v>335</v>
      </c>
      <c r="B443" s="1"/>
      <c r="C443" s="1"/>
      <c r="D443" s="1"/>
    </row>
    <row r="444" spans="1:4" customHeight="1" ht="12">
      <c r="A444" s="5" t="s">
        <v>336</v>
      </c>
      <c r="B444" s="5"/>
      <c r="C444" s="11">
        <f>D444/1.21</f>
        <v>7.43801652892562</v>
      </c>
      <c r="D444" s="12">
        <v>9</v>
      </c>
    </row>
    <row r="445" spans="1:4" customHeight="1" ht="9">
      <c r="A445" s="9" t="s">
        <v>337</v>
      </c>
      <c r="B445" s="1"/>
      <c r="C445" s="1"/>
      <c r="D445" s="1"/>
    </row>
    <row r="446" spans="1:4" customHeight="1" ht="27">
      <c r="A446" s="1"/>
      <c r="B446" s="1"/>
      <c r="C446" s="1"/>
      <c r="D446" s="1"/>
    </row>
    <row r="447" spans="1:4" customHeight="1" ht="13">
      <c r="A447" s="5" t="s">
        <v>338</v>
      </c>
      <c r="B447" s="1"/>
      <c r="C447" s="6" t="s">
        <v>339</v>
      </c>
      <c r="D447" s="1"/>
    </row>
    <row r="448" spans="1:4" customHeight="1" ht="9">
      <c r="A448" s="1"/>
      <c r="B448" s="1"/>
      <c r="C448" s="1"/>
      <c r="D448" s="1"/>
    </row>
    <row r="449" spans="1:4" customHeight="1" ht="50">
      <c r="A449" s="7" t="s">
        <v>340</v>
      </c>
      <c r="B449" s="1"/>
      <c r="C449" s="1"/>
      <c r="D449" s="1"/>
    </row>
    <row r="450" spans="1:4" customHeight="1" ht="9">
      <c r="A450" s="1"/>
      <c r="B450" s="1"/>
      <c r="C450" s="8" t="s">
        <v>4</v>
      </c>
      <c r="D450" s="10" t="s">
        <v>5</v>
      </c>
    </row>
    <row r="451" spans="1:4" customHeight="1" ht="12">
      <c r="A451" s="5" t="s">
        <v>341</v>
      </c>
      <c r="B451" s="5"/>
      <c r="C451" s="11">
        <f>D451/1.21</f>
        <v>7.851239669421488</v>
      </c>
      <c r="D451" s="12">
        <v>9.5</v>
      </c>
    </row>
    <row r="452" spans="1:4" customHeight="1" ht="9">
      <c r="A452" s="9" t="s">
        <v>342</v>
      </c>
      <c r="B452" s="1"/>
      <c r="C452" s="1"/>
      <c r="D452" s="1"/>
    </row>
    <row r="453" spans="1:4" customHeight="1" ht="12">
      <c r="A453" s="5" t="s">
        <v>343</v>
      </c>
      <c r="B453" s="5"/>
      <c r="C453" s="11">
        <f>D453/1.21</f>
        <v>7.851239669421488</v>
      </c>
      <c r="D453" s="12">
        <v>9.5</v>
      </c>
    </row>
    <row r="454" spans="1:4" customHeight="1" ht="9">
      <c r="A454" s="9" t="s">
        <v>344</v>
      </c>
      <c r="B454" s="1"/>
      <c r="C454" s="1"/>
      <c r="D454" s="1"/>
    </row>
    <row r="455" spans="1:4" customHeight="1" ht="12">
      <c r="A455" s="5" t="s">
        <v>345</v>
      </c>
      <c r="B455" s="5"/>
      <c r="C455" s="11">
        <f>D455/1.21</f>
        <v>12.39669421487603</v>
      </c>
      <c r="D455" s="12">
        <v>15</v>
      </c>
    </row>
    <row r="456" spans="1:4" customHeight="1" ht="9">
      <c r="A456" s="9" t="s">
        <v>346</v>
      </c>
      <c r="B456" s="1"/>
      <c r="C456" s="1"/>
      <c r="D456" s="1"/>
    </row>
    <row r="457" spans="1:4" customHeight="1" ht="27">
      <c r="A457" s="1"/>
      <c r="B457" s="1"/>
      <c r="C457" s="1"/>
      <c r="D457" s="1"/>
    </row>
    <row r="458" spans="1:4" customHeight="1" ht="13">
      <c r="A458" s="5" t="s">
        <v>347</v>
      </c>
      <c r="B458" s="1"/>
      <c r="C458" s="6" t="s">
        <v>339</v>
      </c>
      <c r="D458" s="1"/>
    </row>
    <row r="459" spans="1:4" customHeight="1" ht="9">
      <c r="A459" s="1"/>
      <c r="B459" s="1"/>
      <c r="C459" s="1"/>
      <c r="D459" s="1"/>
    </row>
    <row r="460" spans="1:4" customHeight="1" ht="50">
      <c r="A460" s="7" t="s">
        <v>348</v>
      </c>
      <c r="B460" s="1"/>
      <c r="C460" s="1"/>
      <c r="D460" s="1"/>
    </row>
    <row r="461" spans="1:4" customHeight="1" ht="9">
      <c r="A461" s="1"/>
      <c r="B461" s="1"/>
      <c r="C461" s="8" t="s">
        <v>4</v>
      </c>
      <c r="D461" s="10" t="s">
        <v>5</v>
      </c>
    </row>
    <row r="462" spans="1:4" customHeight="1" ht="12">
      <c r="A462" s="5" t="s">
        <v>349</v>
      </c>
      <c r="B462" s="5"/>
      <c r="C462" s="11">
        <f>D462/1.21</f>
        <v>8.677685950413224</v>
      </c>
      <c r="D462" s="12">
        <v>10.5</v>
      </c>
    </row>
    <row r="463" spans="1:4" customHeight="1" ht="9">
      <c r="A463" s="9" t="s">
        <v>350</v>
      </c>
      <c r="B463" s="1"/>
      <c r="C463" s="1"/>
      <c r="D463" s="1"/>
    </row>
    <row r="464" spans="1:4" customHeight="1" ht="12">
      <c r="A464" s="5" t="s">
        <v>351</v>
      </c>
      <c r="B464" s="5"/>
      <c r="C464" s="11">
        <f>D464/1.21</f>
        <v>11.5702479338843</v>
      </c>
      <c r="D464" s="12">
        <v>14</v>
      </c>
    </row>
    <row r="465" spans="1:4" customHeight="1" ht="9">
      <c r="A465" s="9" t="s">
        <v>352</v>
      </c>
      <c r="B465" s="1"/>
      <c r="C465" s="1"/>
      <c r="D465" s="1"/>
    </row>
    <row r="466" spans="1:4" customHeight="1" ht="12">
      <c r="A466" s="5" t="s">
        <v>353</v>
      </c>
      <c r="B466" s="5"/>
      <c r="C466" s="11">
        <f>D466/1.21</f>
        <v>14.46280991735537</v>
      </c>
      <c r="D466" s="12">
        <v>17.5</v>
      </c>
    </row>
    <row r="467" spans="1:4" customHeight="1" ht="9">
      <c r="A467" s="9" t="s">
        <v>354</v>
      </c>
      <c r="B467" s="1"/>
      <c r="C467" s="1"/>
      <c r="D467" s="1"/>
    </row>
    <row r="468" spans="1:4" customHeight="1" ht="12">
      <c r="A468" s="5" t="s">
        <v>355</v>
      </c>
      <c r="B468" s="5"/>
      <c r="C468" s="11">
        <f>D468/1.21</f>
        <v>16.52892561983471</v>
      </c>
      <c r="D468" s="12">
        <v>20</v>
      </c>
    </row>
    <row r="469" spans="1:4" customHeight="1" ht="9">
      <c r="A469" s="9" t="s">
        <v>356</v>
      </c>
      <c r="B469" s="1"/>
      <c r="C469" s="1"/>
      <c r="D469" s="1"/>
    </row>
    <row r="470" spans="1:4" customHeight="1" ht="27">
      <c r="A470" s="1"/>
      <c r="B470" s="1"/>
      <c r="C470" s="1"/>
      <c r="D470" s="1"/>
    </row>
    <row r="471" spans="1:4" customHeight="1" ht="13">
      <c r="A471" s="5" t="s">
        <v>357</v>
      </c>
      <c r="B471" s="1"/>
      <c r="C471" s="6" t="s">
        <v>339</v>
      </c>
      <c r="D471" s="1"/>
    </row>
    <row r="472" spans="1:4" customHeight="1" ht="9">
      <c r="A472" s="1"/>
      <c r="B472" s="1"/>
      <c r="C472" s="1"/>
      <c r="D472" s="1"/>
    </row>
    <row r="473" spans="1:4" customHeight="1" ht="50">
      <c r="A473" s="7" t="s">
        <v>358</v>
      </c>
      <c r="B473" s="1"/>
      <c r="C473" s="1"/>
      <c r="D473" s="1"/>
    </row>
    <row r="474" spans="1:4" customHeight="1" ht="9">
      <c r="A474" s="1"/>
      <c r="B474" s="1"/>
      <c r="C474" s="8" t="s">
        <v>4</v>
      </c>
      <c r="D474" s="10" t="s">
        <v>5</v>
      </c>
    </row>
    <row r="475" spans="1:4" customHeight="1" ht="12">
      <c r="A475" s="5" t="s">
        <v>359</v>
      </c>
      <c r="B475" s="5"/>
      <c r="C475" s="11">
        <f>D475/1.21</f>
        <v>10.33057851239669</v>
      </c>
      <c r="D475" s="12">
        <v>12.5</v>
      </c>
    </row>
    <row r="476" spans="1:4" customHeight="1" ht="9">
      <c r="A476" s="9" t="s">
        <v>360</v>
      </c>
      <c r="B476" s="1"/>
      <c r="C476" s="1"/>
      <c r="D476" s="1"/>
    </row>
    <row r="477" spans="1:4" customHeight="1" ht="27">
      <c r="A477" s="1"/>
      <c r="B477" s="1"/>
      <c r="C477" s="1"/>
      <c r="D477" s="1"/>
    </row>
    <row r="478" spans="1:4" customHeight="1" ht="13">
      <c r="A478" s="5" t="s">
        <v>361</v>
      </c>
      <c r="B478" s="1"/>
      <c r="C478" s="6" t="s">
        <v>362</v>
      </c>
      <c r="D478" s="1"/>
    </row>
    <row r="479" spans="1:4" customHeight="1" ht="9">
      <c r="A479" s="1"/>
      <c r="B479" s="1"/>
      <c r="C479" s="1"/>
      <c r="D479" s="1"/>
    </row>
    <row r="480" spans="1:4" customHeight="1" ht="50">
      <c r="A480" s="7" t="s">
        <v>363</v>
      </c>
      <c r="B480" s="1"/>
      <c r="C480" s="1"/>
      <c r="D480" s="1"/>
    </row>
    <row r="481" spans="1:4" customHeight="1" ht="9">
      <c r="A481" s="1"/>
      <c r="B481" s="1"/>
      <c r="C481" s="8" t="s">
        <v>4</v>
      </c>
      <c r="D481" s="10" t="s">
        <v>5</v>
      </c>
    </row>
    <row r="482" spans="1:4" customHeight="1" ht="12">
      <c r="A482" s="5" t="s">
        <v>364</v>
      </c>
      <c r="B482" s="5"/>
      <c r="C482" s="11">
        <f>D482/1.21</f>
        <v>9.504132231404959</v>
      </c>
      <c r="D482" s="12">
        <v>11.5</v>
      </c>
    </row>
    <row r="483" spans="1:4" customHeight="1" ht="9">
      <c r="A483" s="9" t="s">
        <v>365</v>
      </c>
      <c r="B483" s="1"/>
      <c r="C483" s="1"/>
      <c r="D483" s="1"/>
    </row>
    <row r="484" spans="1:4" customHeight="1" ht="12">
      <c r="A484" s="5" t="s">
        <v>366</v>
      </c>
      <c r="B484" s="5"/>
      <c r="C484" s="11">
        <f>D484/1.21</f>
        <v>13.22314049586777</v>
      </c>
      <c r="D484" s="12">
        <v>16</v>
      </c>
    </row>
    <row r="485" spans="1:4" customHeight="1" ht="9">
      <c r="A485" s="9" t="s">
        <v>367</v>
      </c>
      <c r="B485" s="1"/>
      <c r="C485" s="1"/>
      <c r="D485" s="1"/>
    </row>
    <row r="486" spans="1:4" customHeight="1" ht="27">
      <c r="A486" s="1"/>
      <c r="B486" s="1"/>
      <c r="C486" s="1"/>
      <c r="D486" s="1"/>
    </row>
    <row r="487" spans="1:4" customHeight="1" ht="13">
      <c r="A487" s="5" t="s">
        <v>368</v>
      </c>
      <c r="B487" s="1"/>
      <c r="C487" s="6" t="s">
        <v>362</v>
      </c>
      <c r="D487" s="1"/>
    </row>
    <row r="488" spans="1:4" customHeight="1" ht="9">
      <c r="A488" s="1"/>
      <c r="B488" s="1"/>
      <c r="C488" s="1"/>
      <c r="D488" s="1"/>
    </row>
    <row r="489" spans="1:4" customHeight="1" ht="50">
      <c r="A489" s="7" t="s">
        <v>369</v>
      </c>
      <c r="B489" s="1"/>
      <c r="C489" s="1"/>
      <c r="D489" s="1"/>
    </row>
    <row r="490" spans="1:4" customHeight="1" ht="9">
      <c r="A490" s="1"/>
      <c r="B490" s="1"/>
      <c r="C490" s="8" t="s">
        <v>4</v>
      </c>
      <c r="D490" s="10" t="s">
        <v>5</v>
      </c>
    </row>
    <row r="491" spans="1:4" customHeight="1" ht="12">
      <c r="A491" s="5" t="s">
        <v>370</v>
      </c>
      <c r="B491" s="5"/>
      <c r="C491" s="11">
        <f>D491/1.21</f>
        <v>11.5702479338843</v>
      </c>
      <c r="D491" s="12">
        <v>14</v>
      </c>
    </row>
    <row r="492" spans="1:4" customHeight="1" ht="9">
      <c r="A492" s="9" t="s">
        <v>371</v>
      </c>
      <c r="B492" s="1"/>
      <c r="C492" s="1"/>
      <c r="D492" s="1"/>
    </row>
    <row r="493" spans="1:4" customHeight="1" ht="12">
      <c r="A493" s="5" t="s">
        <v>372</v>
      </c>
      <c r="B493" s="5"/>
      <c r="C493" s="11">
        <f>D493/1.21</f>
        <v>11.5702479338843</v>
      </c>
      <c r="D493" s="12">
        <v>14</v>
      </c>
    </row>
    <row r="494" spans="1:4" customHeight="1" ht="9">
      <c r="A494" s="9" t="s">
        <v>373</v>
      </c>
      <c r="B494" s="1"/>
      <c r="C494" s="1"/>
      <c r="D494" s="1"/>
    </row>
    <row r="495" spans="1:4" customHeight="1" ht="12">
      <c r="A495" s="5" t="s">
        <v>374</v>
      </c>
      <c r="B495" s="5"/>
      <c r="C495" s="11">
        <f>D495/1.21</f>
        <v>16.94214876033058</v>
      </c>
      <c r="D495" s="12">
        <v>20.5</v>
      </c>
    </row>
    <row r="496" spans="1:4" customHeight="1" ht="9">
      <c r="A496" s="9" t="s">
        <v>375</v>
      </c>
      <c r="B496" s="1"/>
      <c r="C496" s="1"/>
      <c r="D496" s="1"/>
    </row>
    <row r="497" spans="1:4" customHeight="1" ht="12">
      <c r="A497" s="5" t="s">
        <v>376</v>
      </c>
      <c r="B497" s="5"/>
      <c r="C497" s="11">
        <f>D497/1.21</f>
        <v>28.92561983471074</v>
      </c>
      <c r="D497" s="12">
        <v>35</v>
      </c>
    </row>
    <row r="498" spans="1:4" customHeight="1" ht="9">
      <c r="A498" s="9" t="s">
        <v>377</v>
      </c>
      <c r="B498" s="1"/>
      <c r="C498" s="1"/>
      <c r="D498" s="1"/>
    </row>
    <row r="499" spans="1:4" customHeight="1" ht="27">
      <c r="A499" s="1"/>
      <c r="B499" s="1"/>
      <c r="C499" s="1"/>
      <c r="D499" s="1"/>
    </row>
    <row r="500" spans="1:4" customHeight="1" ht="13">
      <c r="A500" s="5" t="s">
        <v>378</v>
      </c>
      <c r="B500" s="1"/>
      <c r="C500" s="6" t="s">
        <v>379</v>
      </c>
      <c r="D500" s="1"/>
    </row>
    <row r="501" spans="1:4" customHeight="1" ht="9">
      <c r="A501" s="1"/>
      <c r="B501" s="1"/>
      <c r="C501" s="1"/>
      <c r="D501" s="1"/>
    </row>
    <row r="502" spans="1:4" customHeight="1" ht="50">
      <c r="A502" s="7" t="s">
        <v>380</v>
      </c>
      <c r="B502" s="1"/>
      <c r="C502" s="1"/>
      <c r="D502" s="1"/>
    </row>
    <row r="503" spans="1:4" customHeight="1" ht="9">
      <c r="A503" s="1"/>
      <c r="B503" s="1"/>
      <c r="C503" s="8" t="s">
        <v>4</v>
      </c>
      <c r="D503" s="10" t="s">
        <v>5</v>
      </c>
    </row>
    <row r="504" spans="1:4" customHeight="1" ht="12">
      <c r="A504" s="5" t="s">
        <v>381</v>
      </c>
      <c r="B504" s="5"/>
      <c r="C504" s="11">
        <f>D504/1.21</f>
        <v>5.785123966942149</v>
      </c>
      <c r="D504" s="12">
        <v>7</v>
      </c>
    </row>
    <row r="505" spans="1:4" customHeight="1" ht="9">
      <c r="A505" s="9" t="s">
        <v>382</v>
      </c>
      <c r="B505" s="1"/>
      <c r="C505" s="1"/>
      <c r="D505" s="1"/>
    </row>
    <row r="506" spans="1:4" customHeight="1" ht="27">
      <c r="A506" s="1"/>
      <c r="B506" s="1"/>
      <c r="C506" s="1"/>
      <c r="D506" s="1"/>
    </row>
    <row r="507" spans="1:4" customHeight="1" ht="13">
      <c r="A507" s="5" t="s">
        <v>383</v>
      </c>
      <c r="B507" s="1"/>
      <c r="C507" s="6" t="s">
        <v>384</v>
      </c>
      <c r="D507" s="1"/>
    </row>
    <row r="508" spans="1:4" customHeight="1" ht="9">
      <c r="A508" s="1"/>
      <c r="B508" s="1"/>
      <c r="C508" s="1"/>
      <c r="D508" s="1"/>
    </row>
    <row r="509" spans="1:4" customHeight="1" ht="50">
      <c r="A509" s="7" t="s">
        <v>385</v>
      </c>
      <c r="B509" s="1"/>
      <c r="C509" s="1"/>
      <c r="D509" s="1"/>
    </row>
    <row r="510" spans="1:4" customHeight="1" ht="9">
      <c r="A510" s="1"/>
      <c r="B510" s="1"/>
      <c r="C510" s="8" t="s">
        <v>4</v>
      </c>
      <c r="D510" s="10" t="s">
        <v>5</v>
      </c>
    </row>
    <row r="511" spans="1:4" customHeight="1" ht="12">
      <c r="A511" s="5" t="s">
        <v>386</v>
      </c>
      <c r="B511" s="5"/>
      <c r="C511" s="11">
        <f>D511/1.21</f>
        <v>7.685950413223141</v>
      </c>
      <c r="D511" s="12">
        <v>9.300000000000001</v>
      </c>
    </row>
    <row r="512" spans="1:4" customHeight="1" ht="9">
      <c r="A512" s="9" t="s">
        <v>387</v>
      </c>
      <c r="B512" s="1"/>
      <c r="C512" s="1"/>
      <c r="D512" s="1"/>
    </row>
    <row r="513" spans="1:4" customHeight="1" ht="12">
      <c r="A513" s="5" t="s">
        <v>388</v>
      </c>
      <c r="B513" s="5"/>
      <c r="C513" s="11">
        <f>D513/1.21</f>
        <v>10.57851239669422</v>
      </c>
      <c r="D513" s="12">
        <v>12.8</v>
      </c>
    </row>
    <row r="514" spans="1:4" customHeight="1" ht="9">
      <c r="A514" s="9"/>
      <c r="B514" s="1"/>
      <c r="C514" s="1"/>
      <c r="D514" s="1"/>
    </row>
    <row r="515" spans="1:4" customHeight="1" ht="12">
      <c r="A515" s="5" t="s">
        <v>389</v>
      </c>
      <c r="B515" s="5"/>
      <c r="C515" s="11">
        <f>D515/1.21</f>
        <v>7.685950413223141</v>
      </c>
      <c r="D515" s="12">
        <v>9.300000000000001</v>
      </c>
    </row>
    <row r="516" spans="1:4" customHeight="1" ht="9">
      <c r="A516" s="9" t="s">
        <v>390</v>
      </c>
      <c r="B516" s="1"/>
      <c r="C516" s="1"/>
      <c r="D516" s="1"/>
    </row>
    <row r="517" spans="1:4" customHeight="1" ht="12">
      <c r="A517" s="5" t="s">
        <v>391</v>
      </c>
      <c r="B517" s="5"/>
      <c r="C517" s="11">
        <f>D517/1.21</f>
        <v>7.685950413223141</v>
      </c>
      <c r="D517" s="12">
        <v>9.300000000000001</v>
      </c>
    </row>
    <row r="518" spans="1:4" customHeight="1" ht="9">
      <c r="A518" s="9" t="s">
        <v>392</v>
      </c>
      <c r="B518" s="1"/>
      <c r="C518" s="1"/>
      <c r="D518" s="1"/>
    </row>
    <row r="519" spans="1:4" customHeight="1" ht="12">
      <c r="A519" s="5" t="s">
        <v>393</v>
      </c>
      <c r="B519" s="5"/>
      <c r="C519" s="11">
        <f>D519/1.21</f>
        <v>7.685950413223141</v>
      </c>
      <c r="D519" s="12">
        <v>9.300000000000001</v>
      </c>
    </row>
    <row r="520" spans="1:4" customHeight="1" ht="9">
      <c r="A520" s="9" t="s">
        <v>394</v>
      </c>
      <c r="B520" s="1"/>
      <c r="C520" s="1"/>
      <c r="D520" s="1"/>
    </row>
    <row r="521" spans="1:4" customHeight="1" ht="12">
      <c r="A521" s="5" t="s">
        <v>395</v>
      </c>
      <c r="B521" s="5"/>
      <c r="C521" s="11">
        <f>D521/1.21</f>
        <v>7.685950413223141</v>
      </c>
      <c r="D521" s="12">
        <v>9.300000000000001</v>
      </c>
    </row>
    <row r="522" spans="1:4" customHeight="1" ht="9">
      <c r="A522" s="9" t="s">
        <v>396</v>
      </c>
      <c r="B522" s="1"/>
      <c r="C522" s="1"/>
      <c r="D522" s="1"/>
    </row>
    <row r="523" spans="1:4" customHeight="1" ht="12">
      <c r="A523" s="5" t="s">
        <v>397</v>
      </c>
      <c r="B523" s="5"/>
      <c r="C523" s="11">
        <f>D523/1.21</f>
        <v>9.090909090909092</v>
      </c>
      <c r="D523" s="12">
        <v>11</v>
      </c>
    </row>
    <row r="524" spans="1:4" customHeight="1" ht="9">
      <c r="A524" s="9" t="s">
        <v>398</v>
      </c>
      <c r="B524" s="1"/>
      <c r="C524" s="1"/>
      <c r="D524" s="1"/>
    </row>
    <row r="525" spans="1:4" customHeight="1" ht="12">
      <c r="A525" s="5" t="s">
        <v>399</v>
      </c>
      <c r="B525" s="5"/>
      <c r="C525" s="11">
        <f>D525/1.21</f>
        <v>7.685950413223141</v>
      </c>
      <c r="D525" s="12">
        <v>9.300000000000001</v>
      </c>
    </row>
    <row r="526" spans="1:4" customHeight="1" ht="9">
      <c r="A526" s="9" t="s">
        <v>400</v>
      </c>
      <c r="B526" s="1"/>
      <c r="C526" s="1"/>
      <c r="D526" s="1"/>
    </row>
    <row r="527" spans="1:4" customHeight="1" ht="12">
      <c r="A527" s="5" t="s">
        <v>401</v>
      </c>
      <c r="B527" s="5"/>
      <c r="C527" s="11">
        <f>D527/1.21</f>
        <v>10.57851239669422</v>
      </c>
      <c r="D527" s="12">
        <v>12.8</v>
      </c>
    </row>
    <row r="528" spans="1:4" customHeight="1" ht="9">
      <c r="A528" s="9" t="s">
        <v>402</v>
      </c>
      <c r="B528" s="1"/>
      <c r="C528" s="1"/>
      <c r="D528" s="1"/>
    </row>
    <row r="529" spans="1:4" customHeight="1" ht="12">
      <c r="A529" s="5" t="s">
        <v>403</v>
      </c>
      <c r="B529" s="5"/>
      <c r="C529" s="11">
        <f>D529/1.21</f>
        <v>12.23140495867769</v>
      </c>
      <c r="D529" s="12">
        <v>14.8</v>
      </c>
    </row>
    <row r="530" spans="1:4" customHeight="1" ht="9">
      <c r="A530" s="9" t="s">
        <v>404</v>
      </c>
      <c r="B530" s="1"/>
      <c r="C530" s="1"/>
      <c r="D530" s="1"/>
    </row>
    <row r="531" spans="1:4" customHeight="1" ht="27">
      <c r="A531" s="1"/>
      <c r="B531" s="1"/>
      <c r="C531" s="1"/>
      <c r="D531" s="1"/>
    </row>
    <row r="532" spans="1:4" customHeight="1" ht="13">
      <c r="A532" s="5" t="s">
        <v>405</v>
      </c>
      <c r="B532" s="1"/>
      <c r="C532" s="6" t="s">
        <v>406</v>
      </c>
      <c r="D532" s="1"/>
    </row>
    <row r="533" spans="1:4" customHeight="1" ht="9">
      <c r="A533" s="1"/>
      <c r="B533" s="1"/>
      <c r="C533" s="1"/>
      <c r="D533" s="1"/>
    </row>
    <row r="534" spans="1:4" customHeight="1" ht="50">
      <c r="A534" s="7" t="s">
        <v>407</v>
      </c>
      <c r="B534" s="1"/>
      <c r="C534" s="1"/>
      <c r="D534" s="1"/>
    </row>
    <row r="535" spans="1:4" customHeight="1" ht="9">
      <c r="A535" s="1"/>
      <c r="B535" s="1"/>
      <c r="C535" s="8" t="s">
        <v>4</v>
      </c>
      <c r="D535" s="10" t="s">
        <v>5</v>
      </c>
    </row>
    <row r="536" spans="1:4" customHeight="1" ht="12">
      <c r="A536" s="5" t="s">
        <v>408</v>
      </c>
      <c r="B536" s="5"/>
      <c r="C536" s="11">
        <f>D536/1.21</f>
        <v>13.63636363636364</v>
      </c>
      <c r="D536" s="12">
        <v>16.5</v>
      </c>
    </row>
    <row r="537" spans="1:4" customHeight="1" ht="9">
      <c r="A537" s="9" t="s">
        <v>409</v>
      </c>
      <c r="B537" s="1"/>
      <c r="C537" s="1"/>
      <c r="D537" s="1"/>
    </row>
    <row r="538" spans="1:4" customHeight="1" ht="12">
      <c r="A538" s="5" t="s">
        <v>410</v>
      </c>
      <c r="B538" s="5"/>
      <c r="C538" s="11">
        <f>D538/1.21</f>
        <v>12.39669421487603</v>
      </c>
      <c r="D538" s="12">
        <v>15</v>
      </c>
    </row>
    <row r="539" spans="1:4" customHeight="1" ht="9">
      <c r="A539" s="9" t="s">
        <v>411</v>
      </c>
      <c r="B539" s="1"/>
      <c r="C539" s="1"/>
      <c r="D539" s="1"/>
    </row>
    <row r="540" spans="1:4" customHeight="1" ht="27">
      <c r="A540" s="1"/>
      <c r="B540" s="1"/>
      <c r="C540" s="1"/>
      <c r="D540" s="1"/>
    </row>
    <row r="541" spans="1:4" customHeight="1" ht="13">
      <c r="A541" s="5" t="s">
        <v>412</v>
      </c>
      <c r="B541" s="1"/>
      <c r="C541" s="6" t="s">
        <v>413</v>
      </c>
      <c r="D541" s="1"/>
    </row>
    <row r="542" spans="1:4" customHeight="1" ht="9">
      <c r="A542" s="1"/>
      <c r="B542" s="1"/>
      <c r="C542" s="1"/>
      <c r="D542" s="1"/>
    </row>
    <row r="543" spans="1:4" customHeight="1" ht="9">
      <c r="A543" s="1"/>
      <c r="B543" s="1"/>
      <c r="C543" s="8" t="s">
        <v>4</v>
      </c>
      <c r="D543" s="10" t="s">
        <v>5</v>
      </c>
    </row>
    <row r="544" spans="1:4">
      <c r="A544" s="1"/>
      <c r="B544" s="1"/>
      <c r="C544" s="1"/>
      <c r="D544" s="1"/>
    </row>
    <row r="545" spans="1:4" customHeight="1" ht="12">
      <c r="A545" s="5" t="s">
        <v>414</v>
      </c>
      <c r="B545" s="5"/>
      <c r="C545" s="11">
        <f>D545/1.21</f>
        <v>11.5702479338843</v>
      </c>
      <c r="D545" s="12">
        <v>14</v>
      </c>
    </row>
    <row r="546" spans="1:4" customHeight="1" ht="9">
      <c r="A546" s="9" t="s">
        <v>415</v>
      </c>
      <c r="B546" s="1"/>
      <c r="C546" s="1"/>
      <c r="D546" s="1"/>
    </row>
    <row r="547" spans="1:4" customHeight="1" ht="12">
      <c r="A547" s="5" t="s">
        <v>416</v>
      </c>
      <c r="B547" s="5"/>
      <c r="C547" s="11">
        <f>D547/1.21</f>
        <v>11.5702479338843</v>
      </c>
      <c r="D547" s="12">
        <v>14</v>
      </c>
    </row>
    <row r="548" spans="1:4" customHeight="1" ht="9">
      <c r="A548" s="9" t="s">
        <v>417</v>
      </c>
      <c r="B548" s="1"/>
      <c r="C548" s="1"/>
      <c r="D548" s="1"/>
    </row>
    <row r="549" spans="1:4" customHeight="1" ht="27">
      <c r="A549" s="1"/>
      <c r="B549" s="1"/>
      <c r="C549" s="1"/>
      <c r="D549" s="1"/>
    </row>
    <row r="550" spans="1:4" customHeight="1" ht="13">
      <c r="A550" s="5" t="s">
        <v>418</v>
      </c>
      <c r="B550" s="1"/>
      <c r="C550" s="6" t="s">
        <v>413</v>
      </c>
      <c r="D550" s="1"/>
    </row>
    <row r="551" spans="1:4" customHeight="1" ht="9">
      <c r="A551" s="1"/>
      <c r="B551" s="1"/>
      <c r="C551" s="1"/>
      <c r="D551" s="1"/>
    </row>
    <row r="552" spans="1:4" customHeight="1" ht="50">
      <c r="A552" s="7" t="s">
        <v>419</v>
      </c>
      <c r="B552" s="1"/>
      <c r="C552" s="1"/>
      <c r="D552" s="1"/>
    </row>
    <row r="553" spans="1:4" customHeight="1" ht="9">
      <c r="A553" s="1"/>
      <c r="B553" s="1"/>
      <c r="C553" s="8" t="s">
        <v>4</v>
      </c>
      <c r="D553" s="10" t="s">
        <v>5</v>
      </c>
    </row>
    <row r="554" spans="1:4" customHeight="1" ht="12">
      <c r="A554" s="5" t="s">
        <v>332</v>
      </c>
      <c r="B554" s="5"/>
      <c r="C554" s="11">
        <f>D554/1.21</f>
        <v>8.264462809917356</v>
      </c>
      <c r="D554" s="12">
        <v>10</v>
      </c>
    </row>
    <row r="555" spans="1:4" customHeight="1" ht="9">
      <c r="A555" s="9"/>
      <c r="B555" s="1"/>
      <c r="C555" s="1"/>
      <c r="D555" s="1"/>
    </row>
    <row r="556" spans="1:4" customHeight="1" ht="12">
      <c r="A556" s="5" t="s">
        <v>420</v>
      </c>
      <c r="B556" s="5"/>
      <c r="C556" s="11">
        <f>D556/1.21</f>
        <v>7.190082644628099</v>
      </c>
      <c r="D556" s="12">
        <v>8.699999999999999</v>
      </c>
    </row>
    <row r="557" spans="1:4" customHeight="1" ht="9">
      <c r="A557" s="9" t="s">
        <v>421</v>
      </c>
      <c r="B557" s="1"/>
      <c r="C557" s="1"/>
      <c r="D557" s="1"/>
    </row>
    <row r="558" spans="1:4" customHeight="1" ht="27">
      <c r="A558" s="1"/>
      <c r="B558" s="1"/>
      <c r="C558" s="1"/>
      <c r="D558" s="1"/>
    </row>
    <row r="559" spans="1:4" customHeight="1" ht="13">
      <c r="A559" s="5" t="s">
        <v>422</v>
      </c>
      <c r="B559" s="1"/>
      <c r="C559" s="6" t="s">
        <v>413</v>
      </c>
      <c r="D559" s="1"/>
    </row>
    <row r="560" spans="1:4" customHeight="1" ht="9">
      <c r="A560" s="1"/>
      <c r="B560" s="1"/>
      <c r="C560" s="1"/>
      <c r="D560" s="1"/>
    </row>
    <row r="561" spans="1:4" customHeight="1" ht="50">
      <c r="A561" s="7" t="s">
        <v>423</v>
      </c>
      <c r="B561" s="1"/>
      <c r="C561" s="1"/>
      <c r="D561" s="1"/>
    </row>
    <row r="562" spans="1:4" customHeight="1" ht="9">
      <c r="A562" s="1"/>
      <c r="B562" s="1"/>
      <c r="C562" s="8" t="s">
        <v>4</v>
      </c>
      <c r="D562" s="10" t="s">
        <v>5</v>
      </c>
    </row>
    <row r="563" spans="1:4" customHeight="1" ht="12">
      <c r="A563" s="5" t="s">
        <v>424</v>
      </c>
      <c r="B563" s="5"/>
      <c r="C563" s="11">
        <f>D563/1.21</f>
        <v>9.917355371900827</v>
      </c>
      <c r="D563" s="12">
        <v>12</v>
      </c>
    </row>
    <row r="564" spans="1:4" customHeight="1" ht="9">
      <c r="A564" s="9" t="s">
        <v>425</v>
      </c>
      <c r="B564" s="1"/>
      <c r="C564" s="1"/>
      <c r="D564" s="1"/>
    </row>
    <row r="565" spans="1:4" customHeight="1" ht="12">
      <c r="A565" s="5" t="s">
        <v>426</v>
      </c>
      <c r="B565" s="5"/>
      <c r="C565" s="11">
        <f>D565/1.21</f>
        <v>9.917355371900827</v>
      </c>
      <c r="D565" s="12">
        <v>12</v>
      </c>
    </row>
    <row r="566" spans="1:4" customHeight="1" ht="9">
      <c r="A566" s="9" t="s">
        <v>427</v>
      </c>
      <c r="B566" s="1"/>
      <c r="C566" s="1"/>
      <c r="D566" s="1"/>
    </row>
    <row r="567" spans="1:4" customHeight="1" ht="12">
      <c r="A567" s="5" t="s">
        <v>428</v>
      </c>
      <c r="B567" s="5"/>
      <c r="C567" s="11">
        <f>D567/1.21</f>
        <v>24.79338842975207</v>
      </c>
      <c r="D567" s="12">
        <v>30</v>
      </c>
    </row>
    <row r="568" spans="1:4" customHeight="1" ht="9">
      <c r="A568" s="9"/>
      <c r="B568" s="1"/>
      <c r="C568" s="1"/>
      <c r="D568" s="1"/>
    </row>
    <row r="569" spans="1:4" customHeight="1" ht="40">
      <c r="A569" s="1"/>
      <c r="B569" s="1"/>
      <c r="C569" s="1"/>
      <c r="D569" s="1"/>
    </row>
    <row r="570" spans="1:4" customHeight="1" ht="19">
      <c r="A570" s="4" t="s">
        <v>429</v>
      </c>
      <c r="B570" s="2"/>
      <c r="C570" s="2"/>
      <c r="D570" s="3"/>
    </row>
    <row r="571" spans="1:4" customHeight="1" ht="27">
      <c r="A571" s="1"/>
      <c r="B571" s="1"/>
      <c r="C571" s="1"/>
      <c r="D571" s="1"/>
    </row>
    <row r="572" spans="1:4" customHeight="1" ht="13">
      <c r="A572" s="5" t="s">
        <v>430</v>
      </c>
      <c r="B572" s="1"/>
      <c r="C572" s="6" t="s">
        <v>431</v>
      </c>
      <c r="D572" s="1"/>
    </row>
    <row r="573" spans="1:4" customHeight="1" ht="9">
      <c r="A573" s="1"/>
      <c r="B573" s="1"/>
      <c r="C573" s="1"/>
      <c r="D573" s="1"/>
    </row>
    <row r="574" spans="1:4" customHeight="1" ht="50">
      <c r="A574" s="7" t="s">
        <v>432</v>
      </c>
      <c r="B574" s="1"/>
      <c r="C574" s="1"/>
      <c r="D574" s="1"/>
    </row>
    <row r="575" spans="1:4" customHeight="1" ht="9">
      <c r="A575" s="1"/>
      <c r="B575" s="1"/>
      <c r="C575" s="8" t="s">
        <v>4</v>
      </c>
      <c r="D575" s="10" t="s">
        <v>5</v>
      </c>
    </row>
    <row r="576" spans="1:4" customHeight="1" ht="12">
      <c r="A576" s="5" t="s">
        <v>433</v>
      </c>
      <c r="B576" s="5"/>
      <c r="C576" s="11">
        <f>D576/1.21</f>
        <v>10.08264462809917</v>
      </c>
      <c r="D576" s="12">
        <v>12.2</v>
      </c>
    </row>
    <row r="577" spans="1:4" customHeight="1" ht="9">
      <c r="A577" s="9" t="s">
        <v>434</v>
      </c>
      <c r="B577" s="1"/>
      <c r="C577" s="1"/>
      <c r="D577" s="1"/>
    </row>
    <row r="578" spans="1:4" customHeight="1" ht="12">
      <c r="A578" s="5" t="s">
        <v>435</v>
      </c>
      <c r="B578" s="5"/>
      <c r="C578" s="11">
        <f>D578/1.21</f>
        <v>12.39669421487603</v>
      </c>
      <c r="D578" s="12">
        <v>15</v>
      </c>
    </row>
    <row r="579" spans="1:4" customHeight="1" ht="9">
      <c r="A579" s="9" t="s">
        <v>436</v>
      </c>
      <c r="B579" s="1"/>
      <c r="C579" s="1"/>
      <c r="D579" s="1"/>
    </row>
    <row r="580" spans="1:4" customHeight="1" ht="12">
      <c r="A580" s="5" t="s">
        <v>437</v>
      </c>
      <c r="B580" s="5"/>
      <c r="C580" s="11">
        <f>D580/1.21</f>
        <v>16.52892561983471</v>
      </c>
      <c r="D580" s="12">
        <v>20</v>
      </c>
    </row>
    <row r="581" spans="1:4" customHeight="1" ht="9">
      <c r="A581" s="9" t="s">
        <v>438</v>
      </c>
      <c r="B581" s="1"/>
      <c r="C581" s="1"/>
      <c r="D581" s="1"/>
    </row>
    <row r="582" spans="1:4" customHeight="1" ht="12">
      <c r="A582" s="5" t="s">
        <v>439</v>
      </c>
      <c r="B582" s="5"/>
      <c r="C582" s="11">
        <f>D582/1.21</f>
        <v>11.15702479338843</v>
      </c>
      <c r="D582" s="12">
        <v>13.5</v>
      </c>
    </row>
    <row r="583" spans="1:4" customHeight="1" ht="9">
      <c r="A583" s="9" t="s">
        <v>440</v>
      </c>
      <c r="B583" s="1"/>
      <c r="C583" s="1"/>
      <c r="D583" s="1"/>
    </row>
    <row r="584" spans="1:4" customHeight="1" ht="12">
      <c r="A584" s="5" t="s">
        <v>441</v>
      </c>
      <c r="B584" s="5"/>
      <c r="C584" s="11">
        <f>D584/1.21</f>
        <v>10.57851239669422</v>
      </c>
      <c r="D584" s="12">
        <v>12.8</v>
      </c>
    </row>
    <row r="585" spans="1:4" customHeight="1" ht="9">
      <c r="A585" s="9" t="s">
        <v>442</v>
      </c>
      <c r="B585" s="1"/>
      <c r="C585" s="1"/>
      <c r="D585" s="1"/>
    </row>
    <row r="586" spans="1:4" customHeight="1" ht="12">
      <c r="A586" s="5" t="s">
        <v>443</v>
      </c>
      <c r="B586" s="5"/>
      <c r="C586" s="11">
        <f>D586/1.21</f>
        <v>13.63636363636364</v>
      </c>
      <c r="D586" s="12">
        <v>16.5</v>
      </c>
    </row>
    <row r="587" spans="1:4" customHeight="1" ht="9">
      <c r="A587" s="9" t="s">
        <v>444</v>
      </c>
      <c r="B587" s="1"/>
      <c r="C587" s="1"/>
      <c r="D587" s="1"/>
    </row>
    <row r="588" spans="1:4" customHeight="1" ht="12">
      <c r="A588" s="5" t="s">
        <v>445</v>
      </c>
      <c r="B588" s="5"/>
      <c r="C588" s="11">
        <f>D588/1.21</f>
        <v>10.08264462809917</v>
      </c>
      <c r="D588" s="12">
        <v>12.2</v>
      </c>
    </row>
    <row r="589" spans="1:4" customHeight="1" ht="9">
      <c r="A589" s="9" t="s">
        <v>446</v>
      </c>
      <c r="B589" s="1"/>
      <c r="C589" s="1"/>
      <c r="D589" s="1"/>
    </row>
    <row r="590" spans="1:4" customHeight="1" ht="12">
      <c r="A590" s="5" t="s">
        <v>447</v>
      </c>
      <c r="B590" s="5"/>
      <c r="C590" s="11">
        <f>D590/1.21</f>
        <v>20.24793388429752</v>
      </c>
      <c r="D590" s="12">
        <v>24.5</v>
      </c>
    </row>
    <row r="591" spans="1:4" customHeight="1" ht="9">
      <c r="A591" s="9" t="s">
        <v>448</v>
      </c>
      <c r="B591" s="1"/>
      <c r="C591" s="1"/>
      <c r="D591" s="1"/>
    </row>
    <row r="592" spans="1:4" customHeight="1" ht="12">
      <c r="A592" s="5" t="s">
        <v>449</v>
      </c>
      <c r="B592" s="5"/>
      <c r="C592" s="11">
        <f>D592/1.21</f>
        <v>16.52892561983471</v>
      </c>
      <c r="D592" s="12">
        <v>20</v>
      </c>
    </row>
    <row r="593" spans="1:4" customHeight="1" ht="9">
      <c r="A593" s="9" t="s">
        <v>450</v>
      </c>
      <c r="B593" s="1"/>
      <c r="C593" s="1"/>
      <c r="D593" s="1"/>
    </row>
    <row r="594" spans="1:4" customHeight="1" ht="12">
      <c r="A594" s="5" t="s">
        <v>451</v>
      </c>
      <c r="B594" s="5" t="s">
        <v>52</v>
      </c>
      <c r="C594" s="11">
        <f>D594/1.21</f>
        <v>20.66115702479339</v>
      </c>
      <c r="D594" s="12">
        <v>25</v>
      </c>
    </row>
    <row r="595" spans="1:4" customHeight="1" ht="9">
      <c r="A595" s="9" t="s">
        <v>452</v>
      </c>
      <c r="B595" s="1"/>
      <c r="C595" s="1"/>
      <c r="D595" s="1"/>
    </row>
    <row r="596" spans="1:4" customHeight="1" ht="12">
      <c r="A596" s="5" t="s">
        <v>453</v>
      </c>
      <c r="B596" s="5" t="s">
        <v>125</v>
      </c>
      <c r="C596" s="11">
        <f>D596/1.21</f>
        <v>66.11570247933885</v>
      </c>
      <c r="D596" s="12">
        <v>80</v>
      </c>
    </row>
    <row r="597" spans="1:4" customHeight="1" ht="9">
      <c r="A597" s="9" t="s">
        <v>454</v>
      </c>
      <c r="B597" s="1"/>
      <c r="C597" s="1"/>
      <c r="D597" s="1"/>
    </row>
    <row r="598" spans="1:4" customHeight="1" ht="27">
      <c r="A598" s="1"/>
      <c r="B598" s="1"/>
      <c r="C598" s="1"/>
      <c r="D598" s="1"/>
    </row>
    <row r="599" spans="1:4" customHeight="1" ht="13">
      <c r="A599" s="5" t="s">
        <v>455</v>
      </c>
      <c r="B599" s="1"/>
      <c r="C599" s="6" t="s">
        <v>456</v>
      </c>
      <c r="D599" s="1"/>
    </row>
    <row r="600" spans="1:4" customHeight="1" ht="9">
      <c r="A600" s="1"/>
      <c r="B600" s="1"/>
      <c r="C600" s="1"/>
      <c r="D600" s="1"/>
    </row>
    <row r="601" spans="1:4" customHeight="1" ht="50">
      <c r="A601" s="7" t="s">
        <v>457</v>
      </c>
      <c r="B601" s="1"/>
      <c r="C601" s="1"/>
      <c r="D601" s="1"/>
    </row>
    <row r="602" spans="1:4" customHeight="1" ht="9">
      <c r="A602" s="1"/>
      <c r="B602" s="1"/>
      <c r="C602" s="8" t="s">
        <v>4</v>
      </c>
      <c r="D602" s="10" t="s">
        <v>5</v>
      </c>
    </row>
    <row r="603" spans="1:4" customHeight="1" ht="12">
      <c r="A603" s="5" t="s">
        <v>458</v>
      </c>
      <c r="B603" s="5"/>
      <c r="C603" s="11">
        <f>D603/1.21</f>
        <v>8.264462809917356</v>
      </c>
      <c r="D603" s="12">
        <v>10</v>
      </c>
    </row>
    <row r="604" spans="1:4" customHeight="1" ht="9">
      <c r="A604" s="9" t="s">
        <v>459</v>
      </c>
      <c r="B604" s="1"/>
      <c r="C604" s="1"/>
      <c r="D604" s="1"/>
    </row>
    <row r="605" spans="1:4" customHeight="1" ht="12">
      <c r="A605" s="5" t="s">
        <v>460</v>
      </c>
      <c r="B605" s="5"/>
      <c r="C605" s="11">
        <f>D605/1.21</f>
        <v>8.84297520661157</v>
      </c>
      <c r="D605" s="12">
        <v>10.7</v>
      </c>
    </row>
    <row r="606" spans="1:4" customHeight="1" ht="9">
      <c r="A606" s="9" t="s">
        <v>461</v>
      </c>
      <c r="B606" s="1"/>
      <c r="C606" s="1"/>
      <c r="D606" s="1"/>
    </row>
    <row r="607" spans="1:4" customHeight="1" ht="12">
      <c r="A607" s="5" t="s">
        <v>462</v>
      </c>
      <c r="B607" s="5"/>
      <c r="C607" s="11">
        <f>D607/1.21</f>
        <v>9.421487603305785</v>
      </c>
      <c r="D607" s="12">
        <v>11.4</v>
      </c>
    </row>
    <row r="608" spans="1:4" customHeight="1" ht="9">
      <c r="A608" s="9" t="s">
        <v>463</v>
      </c>
      <c r="B608" s="1"/>
      <c r="C608" s="1"/>
      <c r="D608" s="1"/>
    </row>
    <row r="609" spans="1:4" customHeight="1" ht="12">
      <c r="A609" s="5" t="s">
        <v>464</v>
      </c>
      <c r="B609" s="5"/>
      <c r="C609" s="11">
        <f>D609/1.21</f>
        <v>14.87603305785124</v>
      </c>
      <c r="D609" s="12">
        <v>18</v>
      </c>
    </row>
    <row r="610" spans="1:4" customHeight="1" ht="9">
      <c r="A610" s="9" t="s">
        <v>465</v>
      </c>
      <c r="B610" s="1"/>
      <c r="C610" s="1"/>
      <c r="D610" s="1"/>
    </row>
    <row r="611" spans="1:4" customHeight="1" ht="12">
      <c r="A611" s="5" t="s">
        <v>466</v>
      </c>
      <c r="B611" s="5"/>
      <c r="C611" s="11">
        <f>D611/1.21</f>
        <v>17.35537190082645</v>
      </c>
      <c r="D611" s="12">
        <v>21</v>
      </c>
    </row>
    <row r="612" spans="1:4" customHeight="1" ht="9">
      <c r="A612" s="9" t="s">
        <v>467</v>
      </c>
      <c r="B612" s="1"/>
      <c r="C612" s="1"/>
      <c r="D612" s="1"/>
    </row>
    <row r="613" spans="1:4" customHeight="1" ht="40">
      <c r="A613" s="1"/>
      <c r="B613" s="1"/>
      <c r="C613" s="1"/>
      <c r="D613" s="1"/>
    </row>
    <row r="614" spans="1:4" customHeight="1" ht="19">
      <c r="A614" s="4" t="s">
        <v>468</v>
      </c>
      <c r="B614" s="2"/>
      <c r="C614" s="2"/>
      <c r="D614" s="3"/>
    </row>
    <row r="615" spans="1:4" customHeight="1" ht="27">
      <c r="A615" s="1"/>
      <c r="B615" s="1"/>
      <c r="C615" s="1"/>
      <c r="D615" s="1"/>
    </row>
    <row r="616" spans="1:4" customHeight="1" ht="13">
      <c r="A616" s="5" t="s">
        <v>469</v>
      </c>
      <c r="B616" s="1"/>
      <c r="C616" s="6" t="s">
        <v>470</v>
      </c>
      <c r="D616" s="1"/>
    </row>
    <row r="617" spans="1:4" customHeight="1" ht="9">
      <c r="A617" s="1"/>
      <c r="B617" s="1"/>
      <c r="C617" s="1"/>
      <c r="D617" s="1"/>
    </row>
    <row r="618" spans="1:4" customHeight="1" ht="50">
      <c r="A618" s="7" t="s">
        <v>471</v>
      </c>
      <c r="B618" s="1"/>
      <c r="C618" s="1"/>
      <c r="D618" s="1"/>
    </row>
    <row r="619" spans="1:4" customHeight="1" ht="9">
      <c r="A619" s="1"/>
      <c r="B619" s="1"/>
      <c r="C619" s="8" t="s">
        <v>4</v>
      </c>
      <c r="D619" s="10" t="s">
        <v>5</v>
      </c>
    </row>
    <row r="620" spans="1:4" customHeight="1" ht="12">
      <c r="A620" s="5" t="s">
        <v>472</v>
      </c>
      <c r="B620" s="5"/>
      <c r="C620" s="11">
        <f>D620/1.21</f>
        <v>5.785123966942149</v>
      </c>
      <c r="D620" s="12">
        <v>7</v>
      </c>
    </row>
    <row r="621" spans="1:4" customHeight="1" ht="9">
      <c r="A621" s="9" t="s">
        <v>473</v>
      </c>
      <c r="B621" s="1"/>
      <c r="C621" s="1"/>
      <c r="D621" s="1"/>
    </row>
    <row r="622" spans="1:4" customHeight="1" ht="12">
      <c r="A622" s="5" t="s">
        <v>474</v>
      </c>
      <c r="B622" s="5"/>
      <c r="C622" s="11">
        <f>D622/1.21</f>
        <v>8.264462809917356</v>
      </c>
      <c r="D622" s="12">
        <v>10</v>
      </c>
    </row>
    <row r="623" spans="1:4" customHeight="1" ht="9">
      <c r="A623" s="9" t="s">
        <v>475</v>
      </c>
      <c r="B623" s="1"/>
      <c r="C623" s="1"/>
      <c r="D623" s="1"/>
    </row>
    <row r="624" spans="1:4" customHeight="1" ht="12">
      <c r="A624" s="5" t="s">
        <v>476</v>
      </c>
      <c r="B624" s="5"/>
      <c r="C624" s="11">
        <f>D624/1.21</f>
        <v>8.264462809917356</v>
      </c>
      <c r="D624" s="12">
        <v>10</v>
      </c>
    </row>
    <row r="625" spans="1:4" customHeight="1" ht="9">
      <c r="A625" s="9" t="s">
        <v>477</v>
      </c>
      <c r="B625" s="1"/>
      <c r="C625" s="1"/>
      <c r="D625" s="1"/>
    </row>
    <row r="626" spans="1:4" customHeight="1" ht="12">
      <c r="A626" s="5" t="s">
        <v>478</v>
      </c>
      <c r="B626" s="5"/>
      <c r="C626" s="11">
        <f>D626/1.21</f>
        <v>8.760330578512397</v>
      </c>
      <c r="D626" s="12">
        <v>10.6</v>
      </c>
    </row>
    <row r="627" spans="1:4" customHeight="1" ht="9">
      <c r="A627" s="9"/>
      <c r="B627" s="1"/>
      <c r="C627" s="1"/>
      <c r="D627" s="1"/>
    </row>
    <row r="628" spans="1:4" customHeight="1" ht="12">
      <c r="A628" s="5" t="s">
        <v>479</v>
      </c>
      <c r="B628" s="5"/>
      <c r="C628" s="11">
        <f>D628/1.21</f>
        <v>9.504132231404959</v>
      </c>
      <c r="D628" s="12">
        <v>11.5</v>
      </c>
    </row>
    <row r="629" spans="1:4" customHeight="1" ht="9">
      <c r="A629" s="9" t="s">
        <v>480</v>
      </c>
      <c r="B629" s="1"/>
      <c r="C629" s="1"/>
      <c r="D629" s="1"/>
    </row>
    <row r="630" spans="1:4" customHeight="1" ht="12">
      <c r="A630" s="5" t="s">
        <v>481</v>
      </c>
      <c r="B630" s="5"/>
      <c r="C630" s="11">
        <f>D630/1.21</f>
        <v>5.785123966942149</v>
      </c>
      <c r="D630" s="12">
        <v>7</v>
      </c>
    </row>
    <row r="631" spans="1:4" customHeight="1" ht="9">
      <c r="A631" s="9"/>
      <c r="B631" s="1"/>
      <c r="C631" s="1"/>
      <c r="D631" s="1"/>
    </row>
    <row r="632" spans="1:4" customHeight="1" ht="27">
      <c r="A632" s="1"/>
      <c r="B632" s="1"/>
      <c r="C632" s="1"/>
      <c r="D632" s="1"/>
    </row>
    <row r="633" spans="1:4" customHeight="1" ht="13">
      <c r="A633" s="5" t="s">
        <v>482</v>
      </c>
      <c r="B633" s="1"/>
      <c r="C633" s="6" t="s">
        <v>483</v>
      </c>
      <c r="D633" s="1"/>
    </row>
    <row r="634" spans="1:4" customHeight="1" ht="9">
      <c r="A634" s="1"/>
      <c r="B634" s="1"/>
      <c r="C634" s="1"/>
      <c r="D634" s="1"/>
    </row>
    <row r="635" spans="1:4" customHeight="1" ht="50">
      <c r="A635" s="7" t="s">
        <v>484</v>
      </c>
      <c r="B635" s="1"/>
      <c r="C635" s="1"/>
      <c r="D635" s="1"/>
    </row>
    <row r="636" spans="1:4" customHeight="1" ht="9">
      <c r="A636" s="1"/>
      <c r="B636" s="1"/>
      <c r="C636" s="8" t="s">
        <v>4</v>
      </c>
      <c r="D636" s="10" t="s">
        <v>5</v>
      </c>
    </row>
    <row r="637" spans="1:4" customHeight="1" ht="12">
      <c r="A637" s="5" t="s">
        <v>485</v>
      </c>
      <c r="B637" s="5"/>
      <c r="C637" s="11">
        <f>D637/1.21</f>
        <v>5.785123966942149</v>
      </c>
      <c r="D637" s="12">
        <v>7</v>
      </c>
    </row>
    <row r="638" spans="1:4" customHeight="1" ht="9">
      <c r="A638" s="9" t="s">
        <v>486</v>
      </c>
      <c r="B638" s="1"/>
      <c r="C638" s="1"/>
      <c r="D638" s="1"/>
    </row>
    <row r="639" spans="1:4" customHeight="1" ht="12">
      <c r="A639" s="5" t="s">
        <v>487</v>
      </c>
      <c r="B639" s="5"/>
      <c r="C639" s="11">
        <f>D639/1.21</f>
        <v>9.008264462809917</v>
      </c>
      <c r="D639" s="12">
        <v>10.9</v>
      </c>
    </row>
    <row r="640" spans="1:4" customHeight="1" ht="9">
      <c r="A640" s="9" t="s">
        <v>488</v>
      </c>
      <c r="B640" s="1"/>
      <c r="C640" s="1"/>
      <c r="D640" s="1"/>
    </row>
    <row r="641" spans="1:4" customHeight="1" ht="12">
      <c r="A641" s="5" t="s">
        <v>489</v>
      </c>
      <c r="B641" s="5"/>
      <c r="C641" s="11">
        <f>D641/1.21</f>
        <v>5.785123966942149</v>
      </c>
      <c r="D641" s="12">
        <v>7</v>
      </c>
    </row>
    <row r="642" spans="1:4" customHeight="1" ht="9">
      <c r="A642" s="9" t="s">
        <v>490</v>
      </c>
      <c r="B642" s="1"/>
      <c r="C642" s="1"/>
      <c r="D642" s="1"/>
    </row>
    <row r="643" spans="1:4" customHeight="1" ht="12">
      <c r="A643" s="5" t="s">
        <v>491</v>
      </c>
      <c r="B643" s="5"/>
      <c r="C643" s="11">
        <f>D643/1.21</f>
        <v>9.008264462809917</v>
      </c>
      <c r="D643" s="12">
        <v>10.9</v>
      </c>
    </row>
    <row r="644" spans="1:4" customHeight="1" ht="9">
      <c r="A644" s="9" t="s">
        <v>492</v>
      </c>
      <c r="B644" s="1"/>
      <c r="C644" s="1"/>
      <c r="D644" s="1"/>
    </row>
    <row r="645" spans="1:4" customHeight="1" ht="12">
      <c r="A645" s="5" t="s">
        <v>493</v>
      </c>
      <c r="B645" s="5"/>
      <c r="C645" s="11">
        <f>D645/1.21</f>
        <v>11.5702479338843</v>
      </c>
      <c r="D645" s="12">
        <v>14</v>
      </c>
    </row>
    <row r="646" spans="1:4" customHeight="1" ht="9">
      <c r="A646" s="9" t="s">
        <v>494</v>
      </c>
      <c r="B646" s="1"/>
      <c r="C646" s="1"/>
      <c r="D646" s="1"/>
    </row>
    <row r="647" spans="1:4" customHeight="1" ht="12">
      <c r="A647" s="5" t="s">
        <v>495</v>
      </c>
      <c r="B647" s="5" t="s">
        <v>52</v>
      </c>
      <c r="C647" s="11">
        <f>D647/1.21</f>
        <v>20.66115702479339</v>
      </c>
      <c r="D647" s="12">
        <v>25</v>
      </c>
    </row>
    <row r="648" spans="1:4" customHeight="1" ht="9">
      <c r="A648" s="9"/>
      <c r="B648" s="1"/>
      <c r="C648" s="1"/>
      <c r="D648" s="1"/>
    </row>
    <row r="649" spans="1:4" customHeight="1" ht="12">
      <c r="A649" s="5" t="s">
        <v>496</v>
      </c>
      <c r="B649" s="5"/>
      <c r="C649" s="11">
        <f>D649/1.21</f>
        <v>9.669421487603305</v>
      </c>
      <c r="D649" s="12">
        <v>11.7</v>
      </c>
    </row>
    <row r="650" spans="1:4" customHeight="1" ht="9">
      <c r="A650" s="9"/>
      <c r="B650" s="1"/>
      <c r="C650" s="1"/>
      <c r="D650" s="1"/>
    </row>
    <row r="651" spans="1:4" customHeight="1" ht="12">
      <c r="A651" s="5" t="s">
        <v>497</v>
      </c>
      <c r="B651" s="5"/>
      <c r="C651" s="11">
        <f>D651/1.21</f>
        <v>9.669421487603305</v>
      </c>
      <c r="D651" s="12">
        <v>11.7</v>
      </c>
    </row>
    <row r="652" spans="1:4" customHeight="1" ht="9">
      <c r="A652" s="9" t="s">
        <v>498</v>
      </c>
      <c r="B652" s="1"/>
      <c r="C652" s="1"/>
      <c r="D652" s="1"/>
    </row>
    <row r="653" spans="1:4" customHeight="1" ht="12">
      <c r="A653" s="5" t="s">
        <v>499</v>
      </c>
      <c r="B653" s="5"/>
      <c r="C653" s="11">
        <f>D653/1.21</f>
        <v>17.35537190082645</v>
      </c>
      <c r="D653" s="12">
        <v>21</v>
      </c>
    </row>
    <row r="654" spans="1:4" customHeight="1" ht="9">
      <c r="A654" s="9" t="s">
        <v>500</v>
      </c>
      <c r="B654" s="1"/>
      <c r="C654" s="1"/>
      <c r="D654" s="1"/>
    </row>
    <row r="655" spans="1:4" customHeight="1" ht="12">
      <c r="A655" s="5" t="s">
        <v>501</v>
      </c>
      <c r="B655" s="5"/>
      <c r="C655" s="11">
        <f>D655/1.21</f>
        <v>28.09917355371901</v>
      </c>
      <c r="D655" s="12">
        <v>34</v>
      </c>
    </row>
    <row r="656" spans="1:4" customHeight="1" ht="9">
      <c r="A656" s="9" t="s">
        <v>502</v>
      </c>
      <c r="B656" s="1"/>
      <c r="C656" s="1"/>
      <c r="D656" s="1"/>
    </row>
    <row r="657" spans="1:4" customHeight="1" ht="12">
      <c r="A657" s="5" t="s">
        <v>503</v>
      </c>
      <c r="B657" s="5" t="s">
        <v>125</v>
      </c>
      <c r="C657" s="11">
        <f>D657/1.21</f>
        <v>6.776859504132231</v>
      </c>
      <c r="D657" s="12">
        <v>8.199999999999999</v>
      </c>
    </row>
    <row r="658" spans="1:4" customHeight="1" ht="9">
      <c r="A658" s="9"/>
      <c r="B658" s="1"/>
      <c r="C658" s="1"/>
      <c r="D658" s="1"/>
    </row>
    <row r="659" spans="1:4" customHeight="1" ht="27">
      <c r="A659" s="1"/>
      <c r="B659" s="1"/>
      <c r="C659" s="1"/>
      <c r="D659" s="1"/>
    </row>
    <row r="660" spans="1:4" customHeight="1" ht="13">
      <c r="A660" s="5" t="s">
        <v>504</v>
      </c>
      <c r="B660" s="1"/>
      <c r="C660" s="6" t="s">
        <v>505</v>
      </c>
      <c r="D660" s="1"/>
    </row>
    <row r="661" spans="1:4" customHeight="1" ht="9">
      <c r="A661" s="1"/>
      <c r="B661" s="1"/>
      <c r="C661" s="1"/>
      <c r="D661" s="1"/>
    </row>
    <row r="662" spans="1:4" customHeight="1" ht="50">
      <c r="A662" s="7" t="s">
        <v>506</v>
      </c>
      <c r="B662" s="1"/>
      <c r="C662" s="1"/>
      <c r="D662" s="1"/>
    </row>
    <row r="663" spans="1:4" customHeight="1" ht="9">
      <c r="A663" s="1"/>
      <c r="B663" s="1"/>
      <c r="C663" s="8" t="s">
        <v>4</v>
      </c>
      <c r="D663" s="10" t="s">
        <v>5</v>
      </c>
    </row>
    <row r="664" spans="1:4" customHeight="1" ht="12">
      <c r="A664" s="5" t="s">
        <v>507</v>
      </c>
      <c r="B664" s="5"/>
      <c r="C664" s="11">
        <f>D664/1.21</f>
        <v>6.611570247933884</v>
      </c>
      <c r="D664" s="12">
        <v>8</v>
      </c>
    </row>
    <row r="665" spans="1:4" customHeight="1" ht="9">
      <c r="A665" s="9" t="s">
        <v>508</v>
      </c>
      <c r="B665" s="1"/>
      <c r="C665" s="1"/>
      <c r="D665" s="1"/>
    </row>
    <row r="666" spans="1:4" customHeight="1" ht="12">
      <c r="A666" s="5" t="s">
        <v>509</v>
      </c>
      <c r="B666" s="5"/>
      <c r="C666" s="11">
        <f>D666/1.21</f>
        <v>7.851239669421488</v>
      </c>
      <c r="D666" s="12">
        <v>9.5</v>
      </c>
    </row>
    <row r="667" spans="1:4" customHeight="1" ht="9">
      <c r="A667" s="9" t="s">
        <v>510</v>
      </c>
      <c r="B667" s="1"/>
      <c r="C667" s="1"/>
      <c r="D667" s="1"/>
    </row>
    <row r="668" spans="1:4" customHeight="1" ht="12">
      <c r="A668" s="5" t="s">
        <v>511</v>
      </c>
      <c r="B668" s="5"/>
      <c r="C668" s="11">
        <f>D668/1.21</f>
        <v>6.611570247933884</v>
      </c>
      <c r="D668" s="12">
        <v>8</v>
      </c>
    </row>
    <row r="669" spans="1:4" customHeight="1" ht="9">
      <c r="A669" s="9" t="s">
        <v>512</v>
      </c>
      <c r="B669" s="1"/>
      <c r="C669" s="1"/>
      <c r="D669" s="1"/>
    </row>
    <row r="670" spans="1:4" customHeight="1" ht="27">
      <c r="A670" s="1"/>
      <c r="B670" s="1"/>
      <c r="C670" s="1"/>
      <c r="D670" s="1"/>
    </row>
    <row r="671" spans="1:4" customHeight="1" ht="13">
      <c r="A671" s="5" t="s">
        <v>513</v>
      </c>
      <c r="B671" s="1"/>
      <c r="C671" s="6" t="s">
        <v>505</v>
      </c>
      <c r="D671" s="1"/>
    </row>
    <row r="672" spans="1:4" customHeight="1" ht="9">
      <c r="A672" s="1"/>
      <c r="B672" s="1"/>
      <c r="C672" s="1"/>
      <c r="D672" s="1"/>
    </row>
    <row r="673" spans="1:4" customHeight="1" ht="50">
      <c r="A673" s="7" t="s">
        <v>514</v>
      </c>
      <c r="B673" s="1"/>
      <c r="C673" s="1"/>
      <c r="D673" s="1"/>
    </row>
    <row r="674" spans="1:4" customHeight="1" ht="9">
      <c r="A674" s="1"/>
      <c r="B674" s="1"/>
      <c r="C674" s="8" t="s">
        <v>4</v>
      </c>
      <c r="D674" s="10" t="s">
        <v>5</v>
      </c>
    </row>
    <row r="675" spans="1:4" customHeight="1" ht="12">
      <c r="A675" s="5" t="s">
        <v>515</v>
      </c>
      <c r="B675" s="5"/>
      <c r="C675" s="11">
        <f>D675/1.21</f>
        <v>5.619834710743802</v>
      </c>
      <c r="D675" s="12">
        <v>6.8</v>
      </c>
    </row>
    <row r="676" spans="1:4" customHeight="1" ht="9">
      <c r="A676" s="9" t="s">
        <v>516</v>
      </c>
      <c r="B676" s="1"/>
      <c r="C676" s="1"/>
      <c r="D676" s="1"/>
    </row>
    <row r="677" spans="1:4" customHeight="1" ht="27">
      <c r="A677" s="1"/>
      <c r="B677" s="1"/>
      <c r="C677" s="1"/>
      <c r="D677" s="1"/>
    </row>
    <row r="678" spans="1:4" customHeight="1" ht="13">
      <c r="A678" s="5" t="s">
        <v>517</v>
      </c>
      <c r="B678" s="1"/>
      <c r="C678" s="6" t="s">
        <v>505</v>
      </c>
      <c r="D678" s="1"/>
    </row>
    <row r="679" spans="1:4" customHeight="1" ht="9">
      <c r="A679" s="1"/>
      <c r="B679" s="1"/>
      <c r="C679" s="1"/>
      <c r="D679" s="1"/>
    </row>
    <row r="680" spans="1:4" customHeight="1" ht="50">
      <c r="A680" s="7" t="s">
        <v>518</v>
      </c>
      <c r="B680" s="1"/>
      <c r="C680" s="1"/>
      <c r="D680" s="1"/>
    </row>
    <row r="681" spans="1:4" customHeight="1" ht="9">
      <c r="A681" s="1"/>
      <c r="B681" s="1"/>
      <c r="C681" s="8" t="s">
        <v>4</v>
      </c>
      <c r="D681" s="10" t="s">
        <v>5</v>
      </c>
    </row>
    <row r="682" spans="1:4" customHeight="1" ht="12">
      <c r="A682" s="5" t="s">
        <v>519</v>
      </c>
      <c r="B682" s="5"/>
      <c r="C682" s="11">
        <f>D682/1.21</f>
        <v>6.611570247933884</v>
      </c>
      <c r="D682" s="12">
        <v>8</v>
      </c>
    </row>
    <row r="683" spans="1:4" customHeight="1" ht="9">
      <c r="A683" s="9" t="s">
        <v>520</v>
      </c>
      <c r="B683" s="1"/>
      <c r="C683" s="1"/>
      <c r="D683" s="1"/>
    </row>
    <row r="684" spans="1:4" customHeight="1" ht="12">
      <c r="A684" s="5" t="s">
        <v>521</v>
      </c>
      <c r="B684" s="5"/>
      <c r="C684" s="11">
        <f>D684/1.21</f>
        <v>10.08264462809917</v>
      </c>
      <c r="D684" s="12">
        <v>12.2</v>
      </c>
    </row>
    <row r="685" spans="1:4" customHeight="1" ht="9">
      <c r="A685" s="9" t="s">
        <v>522</v>
      </c>
      <c r="B685" s="1"/>
      <c r="C685" s="1"/>
      <c r="D685" s="1"/>
    </row>
    <row r="686" spans="1:4" customHeight="1" ht="12">
      <c r="A686" s="5" t="s">
        <v>523</v>
      </c>
      <c r="B686" s="5"/>
      <c r="C686" s="11">
        <f>D686/1.21</f>
        <v>5.206611570247934</v>
      </c>
      <c r="D686" s="12">
        <v>6.3</v>
      </c>
    </row>
    <row r="687" spans="1:4" customHeight="1" ht="9">
      <c r="A687" s="9" t="s">
        <v>524</v>
      </c>
      <c r="B687" s="1"/>
      <c r="C687" s="1"/>
      <c r="D687" s="1"/>
    </row>
    <row r="688" spans="1:4" customHeight="1" ht="12">
      <c r="A688" s="5" t="s">
        <v>525</v>
      </c>
      <c r="B688" s="5"/>
      <c r="C688" s="11">
        <f>D688/1.21</f>
        <v>6.611570247933884</v>
      </c>
      <c r="D688" s="12">
        <v>8</v>
      </c>
    </row>
    <row r="689" spans="1:4" customHeight="1" ht="9">
      <c r="A689" s="9" t="s">
        <v>526</v>
      </c>
      <c r="B689" s="1"/>
      <c r="C689" s="1"/>
      <c r="D689" s="1"/>
    </row>
    <row r="690" spans="1:4" customHeight="1" ht="12">
      <c r="A690" s="5" t="s">
        <v>527</v>
      </c>
      <c r="B690" s="5"/>
      <c r="C690" s="11">
        <f>D690/1.21</f>
        <v>10.08264462809917</v>
      </c>
      <c r="D690" s="12">
        <v>12.2</v>
      </c>
    </row>
    <row r="691" spans="1:4" customHeight="1" ht="9">
      <c r="A691" s="9" t="s">
        <v>528</v>
      </c>
      <c r="B691" s="1"/>
      <c r="C691" s="1"/>
      <c r="D691" s="1"/>
    </row>
    <row r="692" spans="1:4" customHeight="1" ht="12">
      <c r="A692" s="5" t="s">
        <v>529</v>
      </c>
      <c r="B692" s="5"/>
      <c r="C692" s="11">
        <f>D692/1.21</f>
        <v>13.63636363636364</v>
      </c>
      <c r="D692" s="12">
        <v>16.5</v>
      </c>
    </row>
    <row r="693" spans="1:4" customHeight="1" ht="9">
      <c r="A693" s="9"/>
      <c r="B693" s="1"/>
      <c r="C693" s="1"/>
      <c r="D693" s="1"/>
    </row>
    <row r="694" spans="1:4" customHeight="1" ht="12">
      <c r="A694" s="5" t="s">
        <v>530</v>
      </c>
      <c r="B694" s="5"/>
      <c r="C694" s="11">
        <f>D694/1.21</f>
        <v>19.00826446280992</v>
      </c>
      <c r="D694" s="12">
        <v>23</v>
      </c>
    </row>
    <row r="695" spans="1:4" customHeight="1" ht="9">
      <c r="A695" s="9" t="s">
        <v>531</v>
      </c>
      <c r="B695" s="1"/>
      <c r="C695" s="1"/>
      <c r="D695" s="1"/>
    </row>
    <row r="696" spans="1:4" customHeight="1" ht="27">
      <c r="A696" s="1"/>
      <c r="B696" s="1"/>
      <c r="C696" s="1"/>
      <c r="D696" s="1"/>
    </row>
    <row r="697" spans="1:4" customHeight="1" ht="13">
      <c r="A697" s="5" t="s">
        <v>532</v>
      </c>
      <c r="B697" s="1"/>
      <c r="C697" s="6" t="s">
        <v>505</v>
      </c>
      <c r="D697" s="1"/>
    </row>
    <row r="698" spans="1:4" customHeight="1" ht="9">
      <c r="A698" s="1"/>
      <c r="B698" s="1"/>
      <c r="C698" s="1"/>
      <c r="D698" s="1"/>
    </row>
    <row r="699" spans="1:4" customHeight="1" ht="50">
      <c r="A699" s="7" t="s">
        <v>533</v>
      </c>
      <c r="B699" s="1"/>
      <c r="C699" s="1"/>
      <c r="D699" s="1"/>
    </row>
    <row r="700" spans="1:4" customHeight="1" ht="9">
      <c r="A700" s="1"/>
      <c r="B700" s="1"/>
      <c r="C700" s="8" t="s">
        <v>4</v>
      </c>
      <c r="D700" s="10" t="s">
        <v>5</v>
      </c>
    </row>
    <row r="701" spans="1:4" customHeight="1" ht="12">
      <c r="A701" s="13" t="s">
        <v>534</v>
      </c>
      <c r="B701" s="13"/>
      <c r="C701" s="14">
        <f>D701/1.21</f>
        <v>10.74380165289256</v>
      </c>
      <c r="D701" s="15">
        <v>13</v>
      </c>
    </row>
    <row r="702" spans="1:4" customHeight="1" ht="9">
      <c r="A702" s="16" t="s">
        <v>535</v>
      </c>
    </row>
    <row r="703" spans="1:4" customHeight="1" ht="12">
      <c r="A703" s="13" t="s">
        <v>536</v>
      </c>
      <c r="B703" s="13"/>
      <c r="C703" s="14">
        <f>D703/1.21</f>
        <v>14.46280991735537</v>
      </c>
      <c r="D703" s="15">
        <v>17.5</v>
      </c>
    </row>
    <row r="704" spans="1:4" customHeight="1" ht="9">
      <c r="A704" s="16" t="s">
        <v>537</v>
      </c>
    </row>
    <row r="705" spans="1:4" customHeight="1" ht="27"/>
    <row r="706" spans="1:4" customHeight="1" ht="13">
      <c r="A706" s="13" t="s">
        <v>538</v>
      </c>
      <c r="C706" s="17" t="s">
        <v>539</v>
      </c>
      <c r="D706"/>
    </row>
    <row r="707" spans="1:4" customHeight="1" ht="9"/>
    <row r="708" spans="1:4" customHeight="1" ht="50">
      <c r="A708" s="18" t="s">
        <v>540</v>
      </c>
      <c r="B708"/>
      <c r="C708"/>
      <c r="D708"/>
    </row>
    <row r="709" spans="1:4" customHeight="1" ht="9">
      <c r="C709" s="19" t="s">
        <v>4</v>
      </c>
      <c r="D709" s="20" t="s">
        <v>5</v>
      </c>
    </row>
    <row r="710" spans="1:4" customHeight="1" ht="12">
      <c r="A710" s="13" t="s">
        <v>541</v>
      </c>
      <c r="B710" s="13"/>
      <c r="C710" s="14">
        <f>D710/1.21</f>
        <v>4.793388429752066</v>
      </c>
      <c r="D710" s="15">
        <v>5.8</v>
      </c>
    </row>
    <row r="711" spans="1:4" customHeight="1" ht="9">
      <c r="A711" s="16" t="s">
        <v>542</v>
      </c>
    </row>
    <row r="712" spans="1:4" customHeight="1" ht="12">
      <c r="A712" s="13" t="s">
        <v>543</v>
      </c>
      <c r="B712" s="13"/>
      <c r="C712" s="14">
        <f>D712/1.21</f>
        <v>4.958677685950414</v>
      </c>
      <c r="D712" s="15">
        <v>6</v>
      </c>
    </row>
    <row r="713" spans="1:4" customHeight="1" ht="9">
      <c r="A713" s="16" t="s">
        <v>544</v>
      </c>
    </row>
    <row r="714" spans="1:4" customHeight="1" ht="12">
      <c r="A714" s="13" t="s">
        <v>545</v>
      </c>
      <c r="B714" s="13"/>
      <c r="C714" s="14">
        <f>D714/1.21</f>
        <v>7.024793388429752</v>
      </c>
      <c r="D714" s="15">
        <v>8.5</v>
      </c>
    </row>
    <row r="715" spans="1:4" customHeight="1" ht="9">
      <c r="A715" s="16" t="s">
        <v>546</v>
      </c>
    </row>
    <row r="716" spans="1:4" customHeight="1" ht="12">
      <c r="A716" s="13" t="s">
        <v>547</v>
      </c>
      <c r="B716" s="13"/>
      <c r="C716" s="14">
        <f>D716/1.21</f>
        <v>17.35537190082645</v>
      </c>
      <c r="D716" s="15">
        <v>21</v>
      </c>
    </row>
    <row r="717" spans="1:4" customHeight="1" ht="9">
      <c r="A717" s="16" t="s">
        <v>548</v>
      </c>
    </row>
    <row r="718" spans="1:4" customHeight="1" ht="12">
      <c r="A718" s="13" t="s">
        <v>549</v>
      </c>
      <c r="B718" s="13"/>
      <c r="C718" s="14">
        <f>D718/1.21</f>
        <v>4.958677685950414</v>
      </c>
      <c r="D718" s="15">
        <v>6</v>
      </c>
    </row>
    <row r="719" spans="1:4" customHeight="1" ht="9">
      <c r="A719" s="16" t="s">
        <v>550</v>
      </c>
    </row>
    <row r="720" spans="1:4" customHeight="1" ht="12">
      <c r="A720" s="13" t="s">
        <v>551</v>
      </c>
      <c r="B720" s="13"/>
      <c r="C720" s="14">
        <f>D720/1.21</f>
        <v>4.958677685950414</v>
      </c>
      <c r="D720" s="15">
        <v>6</v>
      </c>
    </row>
    <row r="721" spans="1:4" customHeight="1" ht="9">
      <c r="A721" s="16" t="s">
        <v>552</v>
      </c>
    </row>
    <row r="722" spans="1:4" customHeight="1" ht="12">
      <c r="A722" s="13" t="s">
        <v>553</v>
      </c>
      <c r="B722" s="13"/>
      <c r="C722" s="14">
        <f>D722/1.21</f>
        <v>7.024793388429752</v>
      </c>
      <c r="D722" s="15">
        <v>8.5</v>
      </c>
    </row>
    <row r="723" spans="1:4" customHeight="1" ht="9">
      <c r="A723" s="16" t="s">
        <v>554</v>
      </c>
    </row>
    <row r="724" spans="1:4" customHeight="1" ht="27"/>
    <row r="725" spans="1:4" customHeight="1" ht="13">
      <c r="A725" s="13" t="s">
        <v>555</v>
      </c>
      <c r="C725" s="17" t="s">
        <v>556</v>
      </c>
      <c r="D725"/>
    </row>
    <row r="726" spans="1:4" customHeight="1" ht="9"/>
    <row r="727" spans="1:4" customHeight="1" ht="50">
      <c r="A727" s="18" t="s">
        <v>557</v>
      </c>
      <c r="B727"/>
      <c r="C727"/>
      <c r="D727"/>
    </row>
    <row r="728" spans="1:4" customHeight="1" ht="9">
      <c r="C728" s="19" t="s">
        <v>4</v>
      </c>
      <c r="D728" s="20" t="s">
        <v>5</v>
      </c>
    </row>
    <row r="729" spans="1:4" customHeight="1" ht="12">
      <c r="A729" s="13" t="s">
        <v>558</v>
      </c>
      <c r="B729" s="13"/>
      <c r="C729" s="14">
        <f>D729/1.21</f>
        <v>30.57851239669422</v>
      </c>
      <c r="D729" s="15">
        <v>37</v>
      </c>
    </row>
    <row r="730" spans="1:4" customHeight="1" ht="9">
      <c r="A730" s="16" t="s">
        <v>559</v>
      </c>
    </row>
    <row r="731" spans="1:4" customHeight="1" ht="12">
      <c r="A731" s="13" t="s">
        <v>560</v>
      </c>
      <c r="B731" s="13"/>
      <c r="C731" s="14">
        <f>D731/1.21</f>
        <v>30.57851239669422</v>
      </c>
      <c r="D731" s="15">
        <v>37</v>
      </c>
    </row>
    <row r="732" spans="1:4" customHeight="1" ht="9">
      <c r="A732" s="16" t="s">
        <v>561</v>
      </c>
    </row>
    <row r="733" spans="1:4" customHeight="1" ht="12">
      <c r="A733" s="13" t="s">
        <v>562</v>
      </c>
      <c r="B733" s="13"/>
      <c r="C733" s="14">
        <f>D733/1.21</f>
        <v>30.57851239669422</v>
      </c>
      <c r="D733" s="15">
        <v>37</v>
      </c>
    </row>
    <row r="734" spans="1:4" customHeight="1" ht="9">
      <c r="A734" s="16" t="s">
        <v>563</v>
      </c>
    </row>
    <row r="735" spans="1:4" customHeight="1" ht="12">
      <c r="A735" s="13" t="s">
        <v>564</v>
      </c>
      <c r="B735" s="13"/>
      <c r="C735" s="14">
        <f>D735/1.21</f>
        <v>30.57851239669422</v>
      </c>
      <c r="D735" s="15">
        <v>37</v>
      </c>
    </row>
    <row r="736" spans="1:4" customHeight="1" ht="9">
      <c r="A736" s="16" t="s">
        <v>565</v>
      </c>
    </row>
    <row r="737" spans="1:4" customHeight="1" ht="40"/>
    <row r="738" spans="1:4" customHeight="1" ht="19">
      <c r="A738" s="23" t="s">
        <v>566</v>
      </c>
      <c r="B738" s="21"/>
      <c r="C738" s="21"/>
      <c r="D738" s="22"/>
    </row>
    <row r="739" spans="1:4" customHeight="1" ht="27"/>
    <row r="740" spans="1:4" customHeight="1" ht="13">
      <c r="A740" s="13" t="s">
        <v>567</v>
      </c>
      <c r="C740" s="17" t="s">
        <v>568</v>
      </c>
      <c r="D740"/>
    </row>
    <row r="741" spans="1:4" customHeight="1" ht="9"/>
    <row r="742" spans="1:4" customHeight="1" ht="50">
      <c r="A742" s="18" t="s">
        <v>569</v>
      </c>
      <c r="B742"/>
      <c r="C742"/>
      <c r="D742"/>
    </row>
    <row r="743" spans="1:4" customHeight="1" ht="9">
      <c r="C743" s="19" t="s">
        <v>4</v>
      </c>
      <c r="D743" s="20" t="s">
        <v>5</v>
      </c>
    </row>
    <row r="744" spans="1:4" customHeight="1" ht="12">
      <c r="A744" s="13" t="s">
        <v>570</v>
      </c>
      <c r="B744" s="13"/>
      <c r="C744" s="14">
        <f>D744/1.21</f>
        <v>7.43801652892562</v>
      </c>
      <c r="D744" s="15">
        <v>9</v>
      </c>
    </row>
    <row r="745" spans="1:4" customHeight="1" ht="9">
      <c r="A745" s="16" t="s">
        <v>571</v>
      </c>
    </row>
    <row r="746" spans="1:4" customHeight="1" ht="12">
      <c r="A746" s="13" t="s">
        <v>572</v>
      </c>
      <c r="B746" s="13"/>
      <c r="C746" s="14">
        <f>D746/1.21</f>
        <v>9.917355371900827</v>
      </c>
      <c r="D746" s="15">
        <v>12</v>
      </c>
    </row>
    <row r="747" spans="1:4" customHeight="1" ht="9">
      <c r="A747" s="16" t="s">
        <v>573</v>
      </c>
    </row>
    <row r="748" spans="1:4" customHeight="1" ht="12">
      <c r="A748" s="13" t="s">
        <v>574</v>
      </c>
      <c r="B748" s="13"/>
      <c r="C748" s="14">
        <f>D748/1.21</f>
        <v>9.917355371900827</v>
      </c>
      <c r="D748" s="15">
        <v>12</v>
      </c>
    </row>
    <row r="749" spans="1:4" customHeight="1" ht="9">
      <c r="A749" s="16"/>
    </row>
    <row r="750" spans="1:4" customHeight="1" ht="12">
      <c r="A750" s="13" t="s">
        <v>575</v>
      </c>
      <c r="B750" s="13"/>
      <c r="C750" s="14">
        <f>D750/1.21</f>
        <v>10.74380165289256</v>
      </c>
      <c r="D750" s="15">
        <v>13</v>
      </c>
    </row>
    <row r="751" spans="1:4" customHeight="1" ht="9">
      <c r="A751" s="16" t="s">
        <v>576</v>
      </c>
    </row>
    <row r="752" spans="1:4" customHeight="1" ht="12">
      <c r="A752" s="13" t="s">
        <v>577</v>
      </c>
      <c r="B752" s="13"/>
      <c r="C752" s="14">
        <f>D752/1.21</f>
        <v>14.0495867768595</v>
      </c>
      <c r="D752" s="15">
        <v>17</v>
      </c>
    </row>
    <row r="753" spans="1:4" customHeight="1" ht="9">
      <c r="A753" s="16" t="s">
        <v>578</v>
      </c>
    </row>
    <row r="754" spans="1:4" customHeight="1" ht="12">
      <c r="A754" s="13" t="s">
        <v>579</v>
      </c>
      <c r="B754" s="13"/>
      <c r="C754" s="14">
        <f>D754/1.21</f>
        <v>14.0495867768595</v>
      </c>
      <c r="D754" s="15">
        <v>17</v>
      </c>
    </row>
    <row r="755" spans="1:4" customHeight="1" ht="9">
      <c r="A755" s="16" t="s">
        <v>580</v>
      </c>
    </row>
    <row r="756" spans="1:4" customHeight="1" ht="12">
      <c r="A756" s="13" t="s">
        <v>581</v>
      </c>
      <c r="B756" s="13"/>
      <c r="C756" s="14">
        <f>D756/1.21</f>
        <v>15.70247933884298</v>
      </c>
      <c r="D756" s="15">
        <v>19</v>
      </c>
    </row>
    <row r="757" spans="1:4" customHeight="1" ht="9">
      <c r="A757" s="16" t="s">
        <v>582</v>
      </c>
    </row>
    <row r="758" spans="1:4" customHeight="1" ht="40"/>
    <row r="759" spans="1:4" customHeight="1" ht="19">
      <c r="A759" s="23" t="s">
        <v>583</v>
      </c>
      <c r="B759" s="21"/>
      <c r="C759" s="21"/>
      <c r="D759" s="22"/>
    </row>
    <row r="760" spans="1:4" customHeight="1" ht="27"/>
    <row r="761" spans="1:4" customHeight="1" ht="13">
      <c r="A761" s="13" t="s">
        <v>584</v>
      </c>
      <c r="C761" s="17" t="s">
        <v>585</v>
      </c>
      <c r="D761"/>
    </row>
    <row r="762" spans="1:4" customHeight="1" ht="9"/>
    <row r="763" spans="1:4" customHeight="1" ht="50">
      <c r="A763" s="18" t="s">
        <v>586</v>
      </c>
      <c r="B763"/>
      <c r="C763"/>
      <c r="D763"/>
    </row>
    <row r="764" spans="1:4" customHeight="1" ht="9">
      <c r="C764" s="19" t="s">
        <v>4</v>
      </c>
      <c r="D764" s="20" t="s">
        <v>5</v>
      </c>
    </row>
    <row r="765" spans="1:4" customHeight="1" ht="12">
      <c r="A765" s="13" t="s">
        <v>587</v>
      </c>
      <c r="B765" s="13"/>
      <c r="C765" s="14">
        <f>D765/1.21</f>
        <v>10.90909090909091</v>
      </c>
      <c r="D765" s="15">
        <v>13.2</v>
      </c>
    </row>
    <row r="766" spans="1:4" customHeight="1" ht="9">
      <c r="A766" s="16" t="s">
        <v>588</v>
      </c>
    </row>
    <row r="767" spans="1:4" customHeight="1" ht="12">
      <c r="A767" s="13" t="s">
        <v>589</v>
      </c>
      <c r="B767" s="13"/>
      <c r="C767" s="14">
        <f>D767/1.21</f>
        <v>15.70247933884298</v>
      </c>
      <c r="D767" s="15">
        <v>19</v>
      </c>
    </row>
    <row r="768" spans="1:4" customHeight="1" ht="9">
      <c r="A768" s="16" t="s">
        <v>590</v>
      </c>
    </row>
    <row r="769" spans="1:4" customHeight="1" ht="12">
      <c r="A769" s="13" t="s">
        <v>591</v>
      </c>
      <c r="B769" s="13"/>
      <c r="C769" s="14">
        <f>D769/1.21</f>
        <v>15.70247933884298</v>
      </c>
      <c r="D769" s="15">
        <v>19</v>
      </c>
    </row>
    <row r="770" spans="1:4" customHeight="1" ht="9">
      <c r="A770" s="16" t="s">
        <v>592</v>
      </c>
    </row>
    <row r="771" spans="1:4" customHeight="1" ht="12">
      <c r="A771" s="13" t="s">
        <v>593</v>
      </c>
      <c r="B771" s="13"/>
      <c r="C771" s="14">
        <f>D771/1.21</f>
        <v>10.90909090909091</v>
      </c>
      <c r="D771" s="15">
        <v>13.2</v>
      </c>
    </row>
    <row r="772" spans="1:4" customHeight="1" ht="9">
      <c r="A772" s="16" t="s">
        <v>594</v>
      </c>
    </row>
    <row r="773" spans="1:4" customHeight="1" ht="12">
      <c r="A773" s="13" t="s">
        <v>595</v>
      </c>
      <c r="B773" s="13"/>
      <c r="C773" s="14">
        <f>D773/1.21</f>
        <v>31.40495867768595</v>
      </c>
      <c r="D773" s="15">
        <v>38</v>
      </c>
    </row>
    <row r="774" spans="1:4" customHeight="1" ht="9">
      <c r="A774" s="16" t="s">
        <v>596</v>
      </c>
    </row>
    <row r="775" spans="1:4" customHeight="1" ht="27"/>
    <row r="776" spans="1:4" customHeight="1" ht="13">
      <c r="A776" s="13" t="s">
        <v>597</v>
      </c>
      <c r="C776" s="17" t="s">
        <v>598</v>
      </c>
      <c r="D776"/>
    </row>
    <row r="777" spans="1:4" customHeight="1" ht="9"/>
    <row r="778" spans="1:4" customHeight="1" ht="50">
      <c r="A778" s="18" t="s">
        <v>599</v>
      </c>
      <c r="B778"/>
      <c r="C778"/>
      <c r="D778"/>
    </row>
    <row r="779" spans="1:4" customHeight="1" ht="9">
      <c r="C779" s="19" t="s">
        <v>4</v>
      </c>
      <c r="D779" s="20" t="s">
        <v>5</v>
      </c>
    </row>
    <row r="780" spans="1:4" customHeight="1" ht="12">
      <c r="A780" s="13" t="s">
        <v>600</v>
      </c>
      <c r="B780" s="13"/>
      <c r="C780" s="14">
        <f>D780/1.21</f>
        <v>10.08264462809917</v>
      </c>
      <c r="D780" s="15">
        <v>12.2</v>
      </c>
    </row>
    <row r="781" spans="1:4" customHeight="1" ht="9">
      <c r="A781" s="16" t="s">
        <v>601</v>
      </c>
    </row>
    <row r="782" spans="1:4" customHeight="1" ht="12">
      <c r="A782" s="13" t="s">
        <v>602</v>
      </c>
      <c r="B782" s="13"/>
      <c r="C782" s="14">
        <f>D782/1.21</f>
        <v>10.08264462809917</v>
      </c>
      <c r="D782" s="15">
        <v>12.2</v>
      </c>
    </row>
    <row r="783" spans="1:4" customHeight="1" ht="9">
      <c r="A783" s="16" t="s">
        <v>603</v>
      </c>
    </row>
    <row r="784" spans="1:4" customHeight="1" ht="12">
      <c r="A784" s="13" t="s">
        <v>604</v>
      </c>
      <c r="B784" s="13"/>
      <c r="C784" s="14">
        <f>D784/1.21</f>
        <v>10.08264462809917</v>
      </c>
      <c r="D784" s="15">
        <v>12.2</v>
      </c>
    </row>
    <row r="785" spans="1:4" customHeight="1" ht="9">
      <c r="A785" s="16" t="s">
        <v>605</v>
      </c>
    </row>
    <row r="786" spans="1:4" customHeight="1" ht="12">
      <c r="A786" s="13" t="s">
        <v>606</v>
      </c>
      <c r="B786" s="13"/>
      <c r="C786" s="14">
        <f>D786/1.21</f>
        <v>10.08264462809917</v>
      </c>
      <c r="D786" s="15">
        <v>12.2</v>
      </c>
    </row>
    <row r="787" spans="1:4" customHeight="1" ht="9">
      <c r="A787" s="16" t="s">
        <v>607</v>
      </c>
    </row>
    <row r="788" spans="1:4" customHeight="1" ht="12">
      <c r="A788" s="13" t="s">
        <v>447</v>
      </c>
      <c r="B788" s="13"/>
      <c r="C788" s="14">
        <f>D788/1.21</f>
        <v>15.70247933884298</v>
      </c>
      <c r="D788" s="15">
        <v>19</v>
      </c>
    </row>
    <row r="789" spans="1:4" customHeight="1" ht="9">
      <c r="A789" s="16" t="s">
        <v>608</v>
      </c>
    </row>
    <row r="790" spans="1:4" customHeight="1" ht="40"/>
    <row r="791" spans="1:4" customHeight="1" ht="19">
      <c r="A791" s="23" t="s">
        <v>609</v>
      </c>
      <c r="B791" s="21"/>
      <c r="C791" s="21"/>
      <c r="D791" s="22"/>
    </row>
    <row r="792" spans="1:4" customHeight="1" ht="27"/>
    <row r="793" spans="1:4" customHeight="1" ht="13">
      <c r="A793" s="13" t="s">
        <v>610</v>
      </c>
      <c r="C793" s="17" t="s">
        <v>611</v>
      </c>
      <c r="D793"/>
    </row>
    <row r="794" spans="1:4" customHeight="1" ht="9"/>
    <row r="795" spans="1:4" customHeight="1" ht="9">
      <c r="C795" s="19" t="s">
        <v>4</v>
      </c>
      <c r="D795" s="20" t="s">
        <v>5</v>
      </c>
    </row>
    <row r="797" spans="1:4" customHeight="1" ht="12">
      <c r="A797" s="13" t="s">
        <v>612</v>
      </c>
      <c r="B797" s="13"/>
      <c r="C797" s="14">
        <f>D797/1.21</f>
        <v>8.595041322314049</v>
      </c>
      <c r="D797" s="15">
        <v>10.4</v>
      </c>
    </row>
    <row r="798" spans="1:4" customHeight="1" ht="9">
      <c r="A798" s="16" t="s">
        <v>613</v>
      </c>
    </row>
    <row r="799" spans="1:4" customHeight="1" ht="27"/>
    <row r="800" spans="1:4" customHeight="1" ht="13">
      <c r="A800" s="13" t="s">
        <v>614</v>
      </c>
      <c r="C800" s="17" t="s">
        <v>615</v>
      </c>
      <c r="D800"/>
    </row>
    <row r="801" spans="1:4" customHeight="1" ht="9"/>
    <row r="802" spans="1:4" customHeight="1" ht="50">
      <c r="A802" s="18" t="s">
        <v>616</v>
      </c>
      <c r="B802"/>
      <c r="C802"/>
      <c r="D802"/>
    </row>
    <row r="803" spans="1:4" customHeight="1" ht="9">
      <c r="C803" s="19" t="s">
        <v>4</v>
      </c>
      <c r="D803" s="20" t="s">
        <v>5</v>
      </c>
    </row>
    <row r="804" spans="1:4" customHeight="1" ht="12">
      <c r="A804" s="13" t="s">
        <v>617</v>
      </c>
      <c r="B804" s="13"/>
      <c r="C804" s="14">
        <f>D804/1.21</f>
        <v>7.603305785123966</v>
      </c>
      <c r="D804" s="15">
        <v>9.199999999999999</v>
      </c>
    </row>
    <row r="805" spans="1:4" customHeight="1" ht="9">
      <c r="A805" s="16" t="s">
        <v>618</v>
      </c>
    </row>
    <row r="806" spans="1:4" customHeight="1" ht="12">
      <c r="A806" s="13" t="s">
        <v>619</v>
      </c>
      <c r="B806" s="13"/>
      <c r="C806" s="14">
        <f>D806/1.21</f>
        <v>8.264462809917356</v>
      </c>
      <c r="D806" s="15">
        <v>10</v>
      </c>
    </row>
    <row r="807" spans="1:4" customHeight="1" ht="9">
      <c r="A807" s="16" t="s">
        <v>620</v>
      </c>
    </row>
    <row r="808" spans="1:4" customHeight="1" ht="27"/>
    <row r="809" spans="1:4" customHeight="1" ht="13">
      <c r="A809" s="13" t="s">
        <v>621</v>
      </c>
      <c r="C809" s="17" t="s">
        <v>615</v>
      </c>
      <c r="D809"/>
    </row>
    <row r="810" spans="1:4" customHeight="1" ht="9"/>
    <row r="811" spans="1:4" customHeight="1" ht="50">
      <c r="A811" s="18" t="s">
        <v>622</v>
      </c>
      <c r="B811"/>
      <c r="C811"/>
      <c r="D811"/>
    </row>
    <row r="812" spans="1:4" customHeight="1" ht="9">
      <c r="C812" s="19" t="s">
        <v>4</v>
      </c>
      <c r="D812" s="20" t="s">
        <v>5</v>
      </c>
    </row>
    <row r="813" spans="1:4" customHeight="1" ht="12">
      <c r="A813" s="13" t="s">
        <v>623</v>
      </c>
      <c r="B813" s="13"/>
      <c r="C813" s="14">
        <f>D813/1.21</f>
        <v>7.024793388429752</v>
      </c>
      <c r="D813" s="15">
        <v>8.5</v>
      </c>
    </row>
    <row r="814" spans="1:4" customHeight="1" ht="9">
      <c r="A814" s="16" t="s">
        <v>624</v>
      </c>
    </row>
    <row r="815" spans="1:4" customHeight="1" ht="12">
      <c r="A815" s="13" t="s">
        <v>625</v>
      </c>
      <c r="B815" s="13"/>
      <c r="C815" s="14">
        <f>D815/1.21</f>
        <v>7.024793388429752</v>
      </c>
      <c r="D815" s="15">
        <v>8.5</v>
      </c>
    </row>
    <row r="816" spans="1:4" customHeight="1" ht="9">
      <c r="A816" s="16" t="s">
        <v>626</v>
      </c>
    </row>
    <row r="817" spans="1:4" customHeight="1" ht="27"/>
    <row r="818" spans="1:4" customHeight="1" ht="13">
      <c r="A818" s="13" t="s">
        <v>627</v>
      </c>
      <c r="C818" s="17" t="s">
        <v>615</v>
      </c>
      <c r="D818"/>
    </row>
    <row r="819" spans="1:4" customHeight="1" ht="9"/>
    <row r="820" spans="1:4" customHeight="1" ht="50">
      <c r="A820" s="18" t="s">
        <v>628</v>
      </c>
      <c r="B820"/>
      <c r="C820"/>
      <c r="D820"/>
    </row>
    <row r="821" spans="1:4" customHeight="1" ht="9">
      <c r="C821" s="19" t="s">
        <v>4</v>
      </c>
      <c r="D821" s="20" t="s">
        <v>5</v>
      </c>
    </row>
    <row r="822" spans="1:4" customHeight="1" ht="12">
      <c r="A822" s="13" t="s">
        <v>629</v>
      </c>
      <c r="B822" s="13"/>
      <c r="C822" s="14">
        <f>D822/1.21</f>
        <v>8.264462809917356</v>
      </c>
      <c r="D822" s="15">
        <v>10</v>
      </c>
    </row>
    <row r="823" spans="1:4" customHeight="1" ht="9">
      <c r="A823" s="16"/>
    </row>
    <row r="824" spans="1:4" customHeight="1" ht="27"/>
    <row r="825" spans="1:4" customHeight="1" ht="13">
      <c r="A825" s="13" t="s">
        <v>630</v>
      </c>
      <c r="C825" s="17" t="s">
        <v>615</v>
      </c>
      <c r="D825"/>
    </row>
    <row r="826" spans="1:4" customHeight="1" ht="9"/>
    <row r="827" spans="1:4" customHeight="1" ht="50">
      <c r="A827" s="18" t="s">
        <v>631</v>
      </c>
      <c r="B827"/>
      <c r="C827"/>
      <c r="D827"/>
    </row>
    <row r="828" spans="1:4" customHeight="1" ht="9">
      <c r="C828" s="19" t="s">
        <v>4</v>
      </c>
      <c r="D828" s="20" t="s">
        <v>5</v>
      </c>
    </row>
    <row r="829" spans="1:4" customHeight="1" ht="12">
      <c r="A829" s="13" t="s">
        <v>632</v>
      </c>
      <c r="B829" s="13"/>
      <c r="C829" s="14">
        <f>D829/1.21</f>
        <v>9.256198347107437</v>
      </c>
      <c r="D829" s="15">
        <v>11.2</v>
      </c>
    </row>
    <row r="830" spans="1:4" customHeight="1" ht="9">
      <c r="A830" s="16" t="s">
        <v>633</v>
      </c>
    </row>
    <row r="831" spans="1:4" customHeight="1" ht="27"/>
    <row r="832" spans="1:4" customHeight="1" ht="13">
      <c r="A832" s="13" t="s">
        <v>634</v>
      </c>
      <c r="C832" s="17" t="s">
        <v>635</v>
      </c>
      <c r="D832"/>
    </row>
    <row r="833" spans="1:4" customHeight="1" ht="9"/>
    <row r="834" spans="1:4" customHeight="1" ht="50">
      <c r="A834" s="18" t="s">
        <v>636</v>
      </c>
      <c r="B834"/>
      <c r="C834"/>
      <c r="D834"/>
    </row>
    <row r="835" spans="1:4" customHeight="1" ht="9">
      <c r="C835" s="19" t="s">
        <v>4</v>
      </c>
      <c r="D835" s="20" t="s">
        <v>5</v>
      </c>
    </row>
    <row r="836" spans="1:4" customHeight="1" ht="12">
      <c r="A836" s="13" t="s">
        <v>637</v>
      </c>
      <c r="B836" s="13"/>
      <c r="C836" s="14">
        <f>D836/1.21</f>
        <v>5.206611570247934</v>
      </c>
      <c r="D836" s="15">
        <v>6.3</v>
      </c>
    </row>
    <row r="837" spans="1:4" customHeight="1" ht="9">
      <c r="A837" s="16" t="s">
        <v>638</v>
      </c>
    </row>
    <row r="838" spans="1:4" customHeight="1" ht="27"/>
    <row r="839" spans="1:4" customHeight="1" ht="13">
      <c r="A839" s="13" t="s">
        <v>639</v>
      </c>
      <c r="C839" s="17" t="s">
        <v>640</v>
      </c>
      <c r="D839"/>
    </row>
    <row r="840" spans="1:4" customHeight="1" ht="9"/>
    <row r="841" spans="1:4" customHeight="1" ht="50">
      <c r="A841" s="18" t="s">
        <v>641</v>
      </c>
      <c r="B841"/>
      <c r="C841"/>
      <c r="D841"/>
    </row>
    <row r="842" spans="1:4" customHeight="1" ht="9">
      <c r="C842" s="19" t="s">
        <v>4</v>
      </c>
      <c r="D842" s="20" t="s">
        <v>5</v>
      </c>
    </row>
    <row r="843" spans="1:4" customHeight="1" ht="12">
      <c r="A843" s="13" t="s">
        <v>642</v>
      </c>
      <c r="B843" s="13"/>
      <c r="C843" s="14">
        <f>D843/1.21</f>
        <v>8.429752066115702</v>
      </c>
      <c r="D843" s="15">
        <v>10.2</v>
      </c>
    </row>
    <row r="844" spans="1:4" customHeight="1" ht="9">
      <c r="A844" s="16" t="s">
        <v>643</v>
      </c>
    </row>
    <row r="845" spans="1:4" customHeight="1" ht="12">
      <c r="A845" s="13" t="s">
        <v>644</v>
      </c>
      <c r="B845" s="13"/>
      <c r="C845" s="14">
        <f>D845/1.21</f>
        <v>6.446280991735537</v>
      </c>
      <c r="D845" s="15">
        <v>7.8</v>
      </c>
    </row>
    <row r="846" spans="1:4" customHeight="1" ht="9">
      <c r="A846" s="16" t="s">
        <v>645</v>
      </c>
    </row>
    <row r="847" spans="1:4" customHeight="1" ht="12">
      <c r="A847" s="13" t="s">
        <v>646</v>
      </c>
      <c r="B847" s="13"/>
      <c r="C847" s="14">
        <f>D847/1.21</f>
        <v>9.090909090909092</v>
      </c>
      <c r="D847" s="15">
        <v>11</v>
      </c>
    </row>
    <row r="848" spans="1:4" customHeight="1" ht="9">
      <c r="A848" s="16" t="s">
        <v>647</v>
      </c>
    </row>
    <row r="849" spans="1:4" customHeight="1" ht="12">
      <c r="A849" s="13" t="s">
        <v>648</v>
      </c>
      <c r="B849" s="13"/>
      <c r="C849" s="14">
        <f>D849/1.21</f>
        <v>15.28925619834711</v>
      </c>
      <c r="D849" s="15">
        <v>18.5</v>
      </c>
    </row>
    <row r="850" spans="1:4" customHeight="1" ht="9">
      <c r="A850" s="16" t="s">
        <v>649</v>
      </c>
    </row>
    <row r="851" spans="1:4" customHeight="1" ht="27"/>
    <row r="852" spans="1:4" customHeight="1" ht="13">
      <c r="A852" s="13" t="s">
        <v>650</v>
      </c>
      <c r="C852" s="17" t="s">
        <v>651</v>
      </c>
      <c r="D852"/>
    </row>
    <row r="853" spans="1:4" customHeight="1" ht="9"/>
    <row r="854" spans="1:4" customHeight="1" ht="50">
      <c r="A854" s="18" t="s">
        <v>652</v>
      </c>
      <c r="B854"/>
      <c r="C854"/>
      <c r="D854"/>
    </row>
    <row r="855" spans="1:4" customHeight="1" ht="9">
      <c r="C855" s="19" t="s">
        <v>4</v>
      </c>
      <c r="D855" s="20" t="s">
        <v>5</v>
      </c>
    </row>
    <row r="856" spans="1:4" customHeight="1" ht="12">
      <c r="A856" s="13" t="s">
        <v>653</v>
      </c>
      <c r="B856" s="13"/>
      <c r="C856" s="14">
        <f>D856/1.21</f>
        <v>9.586776859504132</v>
      </c>
      <c r="D856" s="15">
        <v>11.6</v>
      </c>
    </row>
    <row r="857" spans="1:4" customHeight="1" ht="9">
      <c r="A857" s="16" t="s">
        <v>654</v>
      </c>
    </row>
    <row r="858" spans="1:4" customHeight="1" ht="12">
      <c r="A858" s="13" t="s">
        <v>655</v>
      </c>
      <c r="B858" s="13"/>
      <c r="C858" s="14">
        <f>D858/1.21</f>
        <v>10.90909090909091</v>
      </c>
      <c r="D858" s="15">
        <v>13.2</v>
      </c>
    </row>
    <row r="859" spans="1:4" customHeight="1" ht="9">
      <c r="A859" s="16" t="s">
        <v>656</v>
      </c>
    </row>
    <row r="860" spans="1:4" customHeight="1" ht="27"/>
    <row r="861" spans="1:4" customHeight="1" ht="13">
      <c r="A861" s="13" t="s">
        <v>657</v>
      </c>
      <c r="C861" s="17" t="s">
        <v>651</v>
      </c>
      <c r="D861"/>
    </row>
    <row r="862" spans="1:4" customHeight="1" ht="9"/>
    <row r="863" spans="1:4" customHeight="1" ht="50">
      <c r="A863" s="18" t="s">
        <v>658</v>
      </c>
      <c r="B863"/>
      <c r="C863"/>
      <c r="D863"/>
    </row>
    <row r="864" spans="1:4" customHeight="1" ht="9">
      <c r="C864" s="19" t="s">
        <v>4</v>
      </c>
      <c r="D864" s="20" t="s">
        <v>5</v>
      </c>
    </row>
    <row r="865" spans="1:4" customHeight="1" ht="12">
      <c r="A865" s="13" t="s">
        <v>659</v>
      </c>
      <c r="B865" s="13"/>
      <c r="C865" s="14">
        <f>D865/1.21</f>
        <v>7.024793388429752</v>
      </c>
      <c r="D865" s="15">
        <v>8.5</v>
      </c>
    </row>
    <row r="866" spans="1:4" customHeight="1" ht="9">
      <c r="A866" s="16" t="s">
        <v>660</v>
      </c>
    </row>
    <row r="867" spans="1:4" customHeight="1" ht="27"/>
    <row r="868" spans="1:4" customHeight="1" ht="13">
      <c r="A868" s="13" t="s">
        <v>661</v>
      </c>
      <c r="C868" s="17" t="s">
        <v>662</v>
      </c>
      <c r="D868"/>
    </row>
    <row r="869" spans="1:4" customHeight="1" ht="9"/>
    <row r="870" spans="1:4" customHeight="1" ht="50">
      <c r="A870" s="18" t="s">
        <v>663</v>
      </c>
      <c r="B870"/>
      <c r="C870"/>
      <c r="D870"/>
    </row>
    <row r="871" spans="1:4" customHeight="1" ht="9">
      <c r="C871" s="19" t="s">
        <v>4</v>
      </c>
      <c r="D871" s="20" t="s">
        <v>5</v>
      </c>
    </row>
    <row r="872" spans="1:4" customHeight="1" ht="12">
      <c r="A872" s="13" t="s">
        <v>664</v>
      </c>
      <c r="B872" s="13"/>
      <c r="C872" s="14">
        <f>D872/1.21</f>
        <v>6.363636363636364</v>
      </c>
      <c r="D872" s="15">
        <v>7.7</v>
      </c>
    </row>
    <row r="873" spans="1:4" customHeight="1" ht="9">
      <c r="A873" s="16" t="s">
        <v>665</v>
      </c>
    </row>
    <row r="874" spans="1:4" customHeight="1" ht="12">
      <c r="A874" s="13" t="s">
        <v>666</v>
      </c>
      <c r="B874" s="13"/>
      <c r="C874" s="14">
        <f>D874/1.21</f>
        <v>6.776859504132231</v>
      </c>
      <c r="D874" s="15">
        <v>8.199999999999999</v>
      </c>
    </row>
    <row r="875" spans="1:4" customHeight="1" ht="9">
      <c r="A875" s="16" t="s">
        <v>667</v>
      </c>
    </row>
    <row r="876" spans="1:4" customHeight="1" ht="27"/>
    <row r="877" spans="1:4" customHeight="1" ht="13">
      <c r="A877" s="13" t="s">
        <v>668</v>
      </c>
      <c r="C877" s="17" t="s">
        <v>651</v>
      </c>
      <c r="D877"/>
    </row>
    <row r="878" spans="1:4" customHeight="1" ht="9"/>
    <row r="879" spans="1:4" customHeight="1" ht="50">
      <c r="A879" s="18" t="s">
        <v>669</v>
      </c>
      <c r="B879"/>
      <c r="C879"/>
      <c r="D879"/>
    </row>
    <row r="880" spans="1:4" customHeight="1" ht="9">
      <c r="C880" s="19" t="s">
        <v>4</v>
      </c>
      <c r="D880" s="20" t="s">
        <v>5</v>
      </c>
    </row>
    <row r="881" spans="1:4" customHeight="1" ht="12">
      <c r="A881" s="13" t="s">
        <v>670</v>
      </c>
      <c r="B881" s="13"/>
      <c r="C881" s="14">
        <f>D881/1.21</f>
        <v>5.619834710743802</v>
      </c>
      <c r="D881" s="15">
        <v>6.8</v>
      </c>
    </row>
    <row r="882" spans="1:4" customHeight="1" ht="9">
      <c r="A882" s="16"/>
    </row>
    <row r="883" spans="1:4" customHeight="1" ht="12">
      <c r="A883" s="13" t="s">
        <v>600</v>
      </c>
      <c r="B883" s="13"/>
      <c r="C883" s="14">
        <f>D883/1.21</f>
        <v>7.272727272727273</v>
      </c>
      <c r="D883" s="15">
        <v>8.800000000000001</v>
      </c>
    </row>
    <row r="884" spans="1:4" customHeight="1" ht="9">
      <c r="A884" s="16"/>
    </row>
    <row r="885" spans="1:4" customHeight="1" ht="27"/>
    <row r="886" spans="1:4" customHeight="1" ht="13">
      <c r="A886" s="13" t="s">
        <v>671</v>
      </c>
      <c r="C886" s="17" t="s">
        <v>651</v>
      </c>
      <c r="D886"/>
    </row>
    <row r="887" spans="1:4" customHeight="1" ht="9"/>
    <row r="888" spans="1:4" customHeight="1" ht="50">
      <c r="A888" s="18" t="s">
        <v>672</v>
      </c>
      <c r="B888"/>
      <c r="C888"/>
      <c r="D888"/>
    </row>
    <row r="889" spans="1:4" customHeight="1" ht="9">
      <c r="C889" s="19" t="s">
        <v>4</v>
      </c>
      <c r="D889" s="20" t="s">
        <v>5</v>
      </c>
    </row>
    <row r="890" spans="1:4" customHeight="1" ht="12">
      <c r="A890" s="13" t="s">
        <v>673</v>
      </c>
      <c r="B890" s="13"/>
      <c r="C890" s="14">
        <f>D890/1.21</f>
        <v>8.760330578512397</v>
      </c>
      <c r="D890" s="15">
        <v>10.6</v>
      </c>
    </row>
    <row r="891" spans="1:4" customHeight="1" ht="9">
      <c r="A891" s="16"/>
    </row>
    <row r="892" spans="1:4" customHeight="1" ht="12">
      <c r="A892" s="13" t="s">
        <v>674</v>
      </c>
      <c r="B892" s="13"/>
      <c r="C892" s="14">
        <f>D892/1.21</f>
        <v>11.5702479338843</v>
      </c>
      <c r="D892" s="15">
        <v>14</v>
      </c>
    </row>
    <row r="893" spans="1:4" customHeight="1" ht="9">
      <c r="A893" s="16" t="s">
        <v>675</v>
      </c>
    </row>
    <row r="894" spans="1:4" customHeight="1" ht="12">
      <c r="A894" s="13" t="s">
        <v>676</v>
      </c>
      <c r="B894" s="13"/>
      <c r="C894" s="14">
        <f>D894/1.21</f>
        <v>18.59504132231405</v>
      </c>
      <c r="D894" s="15">
        <v>22.5</v>
      </c>
    </row>
    <row r="895" spans="1:4" customHeight="1" ht="9">
      <c r="A895" s="16" t="s">
        <v>677</v>
      </c>
    </row>
    <row r="896" spans="1:4" customHeight="1" ht="27"/>
    <row r="897" spans="1:4" customHeight="1" ht="13">
      <c r="A897" s="13" t="s">
        <v>678</v>
      </c>
      <c r="C897" s="17" t="s">
        <v>679</v>
      </c>
      <c r="D897"/>
    </row>
    <row r="898" spans="1:4" customHeight="1" ht="9"/>
    <row r="899" spans="1:4" customHeight="1" ht="50">
      <c r="A899" s="18" t="s">
        <v>680</v>
      </c>
      <c r="B899"/>
      <c r="C899"/>
      <c r="D899"/>
    </row>
    <row r="900" spans="1:4" customHeight="1" ht="9">
      <c r="C900" s="19" t="s">
        <v>4</v>
      </c>
      <c r="D900" s="20" t="s">
        <v>5</v>
      </c>
    </row>
    <row r="901" spans="1:4" customHeight="1" ht="12">
      <c r="A901" s="13" t="s">
        <v>681</v>
      </c>
      <c r="B901" s="13"/>
      <c r="C901" s="14">
        <f>D901/1.21</f>
        <v>6.28099173553719</v>
      </c>
      <c r="D901" s="15">
        <v>7.6</v>
      </c>
    </row>
    <row r="902" spans="1:4" customHeight="1" ht="9">
      <c r="A902" s="16" t="s">
        <v>682</v>
      </c>
    </row>
    <row r="903" spans="1:4" customHeight="1" ht="12">
      <c r="A903" s="13" t="s">
        <v>683</v>
      </c>
      <c r="B903" s="13"/>
      <c r="C903" s="14">
        <f>D903/1.21</f>
        <v>7.603305785123966</v>
      </c>
      <c r="D903" s="15">
        <v>9.199999999999999</v>
      </c>
    </row>
    <row r="904" spans="1:4" customHeight="1" ht="9">
      <c r="A904" s="16" t="s">
        <v>684</v>
      </c>
    </row>
    <row r="905" spans="1:4" customHeight="1" ht="12">
      <c r="A905" s="13" t="s">
        <v>685</v>
      </c>
      <c r="B905" s="13"/>
      <c r="C905" s="14">
        <f>D905/1.21</f>
        <v>8.264462809917356</v>
      </c>
      <c r="D905" s="15">
        <v>10</v>
      </c>
    </row>
    <row r="906" spans="1:4" customHeight="1" ht="9">
      <c r="A906" s="16" t="s">
        <v>686</v>
      </c>
    </row>
    <row r="907" spans="1:4" customHeight="1" ht="12">
      <c r="A907" s="13" t="s">
        <v>687</v>
      </c>
      <c r="B907" s="13" t="s">
        <v>125</v>
      </c>
      <c r="C907" s="14">
        <f>D907/1.21</f>
        <v>6.859504132231406</v>
      </c>
      <c r="D907" s="15">
        <v>8.300000000000001</v>
      </c>
    </row>
    <row r="908" spans="1:4" customHeight="1" ht="9">
      <c r="A908" s="16" t="s">
        <v>688</v>
      </c>
    </row>
    <row r="909" spans="1:4" customHeight="1" ht="27"/>
    <row r="910" spans="1:4" customHeight="1" ht="13">
      <c r="A910" s="13" t="s">
        <v>689</v>
      </c>
      <c r="C910" s="17" t="s">
        <v>690</v>
      </c>
      <c r="D910"/>
    </row>
    <row r="911" spans="1:4" customHeight="1" ht="9"/>
    <row r="912" spans="1:4" customHeight="1" ht="50">
      <c r="A912" s="18" t="s">
        <v>691</v>
      </c>
      <c r="B912"/>
      <c r="C912"/>
      <c r="D912"/>
    </row>
    <row r="913" spans="1:4" customHeight="1" ht="9">
      <c r="C913" s="19" t="s">
        <v>4</v>
      </c>
      <c r="D913" s="20" t="s">
        <v>5</v>
      </c>
    </row>
    <row r="914" spans="1:4" customHeight="1" ht="12">
      <c r="A914" s="13" t="s">
        <v>692</v>
      </c>
      <c r="B914" s="13"/>
      <c r="C914" s="14">
        <f>D914/1.21</f>
        <v>8.84297520661157</v>
      </c>
      <c r="D914" s="15">
        <v>10.7</v>
      </c>
    </row>
    <row r="915" spans="1:4" customHeight="1" ht="9">
      <c r="A915" s="16" t="s">
        <v>693</v>
      </c>
    </row>
    <row r="916" spans="1:4" customHeight="1" ht="27"/>
    <row r="917" spans="1:4" customHeight="1" ht="13">
      <c r="A917" s="13" t="s">
        <v>694</v>
      </c>
      <c r="C917" s="17" t="s">
        <v>690</v>
      </c>
      <c r="D917"/>
    </row>
    <row r="918" spans="1:4" customHeight="1" ht="9"/>
    <row r="919" spans="1:4" customHeight="1" ht="50">
      <c r="A919" s="18" t="s">
        <v>695</v>
      </c>
      <c r="B919"/>
      <c r="C919"/>
      <c r="D919"/>
    </row>
    <row r="920" spans="1:4" customHeight="1" ht="9">
      <c r="C920" s="19" t="s">
        <v>4</v>
      </c>
      <c r="D920" s="20" t="s">
        <v>5</v>
      </c>
    </row>
    <row r="921" spans="1:4" customHeight="1" ht="12">
      <c r="A921" s="13" t="s">
        <v>696</v>
      </c>
      <c r="B921" s="13"/>
      <c r="C921" s="14">
        <f>D921/1.21</f>
        <v>6.859504132231406</v>
      </c>
      <c r="D921" s="15">
        <v>8.300000000000001</v>
      </c>
    </row>
    <row r="922" spans="1:4" customHeight="1" ht="9">
      <c r="A922" s="16" t="s">
        <v>697</v>
      </c>
    </row>
    <row r="923" spans="1:4" customHeight="1" ht="12">
      <c r="A923" s="13" t="s">
        <v>698</v>
      </c>
      <c r="B923" s="13"/>
      <c r="C923" s="14">
        <f>D923/1.21</f>
        <v>6.611570247933884</v>
      </c>
      <c r="D923" s="15">
        <v>8</v>
      </c>
    </row>
    <row r="924" spans="1:4" customHeight="1" ht="9">
      <c r="A924" s="16" t="s">
        <v>699</v>
      </c>
    </row>
    <row r="925" spans="1:4" customHeight="1" ht="12">
      <c r="A925" s="13" t="s">
        <v>700</v>
      </c>
      <c r="B925" s="13"/>
      <c r="C925" s="14">
        <f>D925/1.21</f>
        <v>6.776859504132231</v>
      </c>
      <c r="D925" s="15">
        <v>8.199999999999999</v>
      </c>
    </row>
    <row r="926" spans="1:4" customHeight="1" ht="9">
      <c r="A926" s="16" t="s">
        <v>701</v>
      </c>
    </row>
    <row r="927" spans="1:4" customHeight="1" ht="12">
      <c r="A927" s="13" t="s">
        <v>702</v>
      </c>
      <c r="B927" s="13"/>
      <c r="C927" s="14">
        <f>D927/1.21</f>
        <v>8.264462809917356</v>
      </c>
      <c r="D927" s="15">
        <v>10</v>
      </c>
    </row>
    <row r="928" spans="1:4" customHeight="1" ht="9">
      <c r="A928" s="16" t="s">
        <v>703</v>
      </c>
    </row>
    <row r="929" spans="1:4" customHeight="1" ht="12">
      <c r="A929" s="13" t="s">
        <v>704</v>
      </c>
      <c r="B929" s="13"/>
      <c r="C929" s="14">
        <f>D929/1.21</f>
        <v>8.264462809917356</v>
      </c>
      <c r="D929" s="15">
        <v>10</v>
      </c>
    </row>
    <row r="930" spans="1:4" customHeight="1" ht="9">
      <c r="A930" s="16" t="s">
        <v>705</v>
      </c>
    </row>
    <row r="931" spans="1:4" customHeight="1" ht="27"/>
    <row r="932" spans="1:4" customHeight="1" ht="13">
      <c r="A932" s="13" t="s">
        <v>706</v>
      </c>
      <c r="C932" s="17" t="s">
        <v>707</v>
      </c>
      <c r="D932"/>
    </row>
    <row r="933" spans="1:4" customHeight="1" ht="9"/>
    <row r="934" spans="1:4" customHeight="1" ht="50">
      <c r="A934" s="18" t="s">
        <v>708</v>
      </c>
      <c r="B934"/>
      <c r="C934"/>
      <c r="D934"/>
    </row>
    <row r="935" spans="1:4" customHeight="1" ht="9">
      <c r="C935" s="19" t="s">
        <v>4</v>
      </c>
      <c r="D935" s="20" t="s">
        <v>5</v>
      </c>
    </row>
    <row r="936" spans="1:4" customHeight="1" ht="12">
      <c r="A936" s="13" t="s">
        <v>709</v>
      </c>
      <c r="B936" s="13"/>
      <c r="C936" s="14">
        <f>D936/1.21</f>
        <v>9.669421487603305</v>
      </c>
      <c r="D936" s="15">
        <v>11.7</v>
      </c>
    </row>
    <row r="937" spans="1:4" customHeight="1" ht="9">
      <c r="A937" s="16" t="s">
        <v>710</v>
      </c>
    </row>
    <row r="938" spans="1:4" customHeight="1" ht="12">
      <c r="A938" s="13" t="s">
        <v>711</v>
      </c>
      <c r="B938" s="13"/>
      <c r="C938" s="14">
        <f>D938/1.21</f>
        <v>9.834710743801654</v>
      </c>
      <c r="D938" s="15">
        <v>11.9</v>
      </c>
    </row>
    <row r="939" spans="1:4" customHeight="1" ht="9">
      <c r="A939" s="16"/>
    </row>
    <row r="940" spans="1:4" customHeight="1" ht="12">
      <c r="A940" s="13" t="s">
        <v>712</v>
      </c>
      <c r="B940" s="13"/>
      <c r="C940" s="14">
        <f>D940/1.21</f>
        <v>6.446280991735537</v>
      </c>
      <c r="D940" s="15">
        <v>7.8</v>
      </c>
    </row>
    <row r="941" spans="1:4" customHeight="1" ht="9">
      <c r="A941" s="16" t="s">
        <v>713</v>
      </c>
    </row>
    <row r="942" spans="1:4" customHeight="1" ht="12">
      <c r="A942" s="13" t="s">
        <v>714</v>
      </c>
      <c r="B942" s="13"/>
      <c r="C942" s="14">
        <f>D942/1.21</f>
        <v>9.834710743801654</v>
      </c>
      <c r="D942" s="15">
        <v>11.9</v>
      </c>
    </row>
    <row r="943" spans="1:4" customHeight="1" ht="9">
      <c r="A943" s="16" t="s">
        <v>715</v>
      </c>
    </row>
    <row r="944" spans="1:4" customHeight="1" ht="12">
      <c r="A944" s="13" t="s">
        <v>716</v>
      </c>
      <c r="B944" s="13"/>
      <c r="C944" s="14">
        <f>D944/1.21</f>
        <v>5.785123966942149</v>
      </c>
      <c r="D944" s="15">
        <v>7</v>
      </c>
    </row>
    <row r="945" spans="1:4" customHeight="1" ht="9">
      <c r="A945" s="16"/>
    </row>
    <row r="946" spans="1:4" customHeight="1" ht="12">
      <c r="A946" s="13" t="s">
        <v>717</v>
      </c>
      <c r="B946" s="13"/>
      <c r="C946" s="14">
        <f>D946/1.21</f>
        <v>13.63636363636364</v>
      </c>
      <c r="D946" s="15">
        <v>16.5</v>
      </c>
    </row>
    <row r="947" spans="1:4" customHeight="1" ht="9">
      <c r="A947" s="16" t="s">
        <v>718</v>
      </c>
    </row>
    <row r="948" spans="1:4" customHeight="1" ht="27"/>
    <row r="949" spans="1:4" customHeight="1" ht="13">
      <c r="A949" s="13" t="s">
        <v>719</v>
      </c>
      <c r="C949" s="17" t="s">
        <v>679</v>
      </c>
      <c r="D949"/>
    </row>
    <row r="950" spans="1:4" customHeight="1" ht="9"/>
    <row r="951" spans="1:4" customHeight="1" ht="50">
      <c r="A951" s="18" t="s">
        <v>720</v>
      </c>
      <c r="B951"/>
      <c r="C951"/>
      <c r="D951"/>
    </row>
    <row r="952" spans="1:4" customHeight="1" ht="9">
      <c r="C952" s="19" t="s">
        <v>4</v>
      </c>
      <c r="D952" s="20" t="s">
        <v>5</v>
      </c>
    </row>
    <row r="953" spans="1:4" customHeight="1" ht="12">
      <c r="A953" s="13" t="s">
        <v>721</v>
      </c>
      <c r="B953" s="13"/>
      <c r="C953" s="14">
        <f>D953/1.21</f>
        <v>5.785123966942149</v>
      </c>
      <c r="D953" s="15">
        <v>7</v>
      </c>
    </row>
    <row r="954" spans="1:4" customHeight="1" ht="9">
      <c r="A954" s="16" t="s">
        <v>722</v>
      </c>
    </row>
    <row r="955" spans="1:4" customHeight="1" ht="12">
      <c r="A955" s="13" t="s">
        <v>723</v>
      </c>
      <c r="B955" s="13"/>
      <c r="C955" s="14">
        <f>D955/1.21</f>
        <v>5.785123966942149</v>
      </c>
      <c r="D955" s="15">
        <v>7</v>
      </c>
    </row>
    <row r="956" spans="1:4" customHeight="1" ht="9">
      <c r="A956" s="16" t="s">
        <v>724</v>
      </c>
    </row>
    <row r="957" spans="1:4" customHeight="1" ht="27"/>
    <row r="958" spans="1:4" customHeight="1" ht="13">
      <c r="A958" s="13" t="s">
        <v>725</v>
      </c>
      <c r="C958" s="17" t="s">
        <v>707</v>
      </c>
      <c r="D958"/>
    </row>
    <row r="959" spans="1:4" customHeight="1" ht="9"/>
    <row r="960" spans="1:4" customHeight="1" ht="50">
      <c r="A960" s="18" t="s">
        <v>726</v>
      </c>
      <c r="B960"/>
      <c r="C960"/>
      <c r="D960"/>
    </row>
    <row r="961" spans="1:4" customHeight="1" ht="9">
      <c r="C961" s="19" t="s">
        <v>4</v>
      </c>
      <c r="D961" s="20" t="s">
        <v>5</v>
      </c>
    </row>
    <row r="962" spans="1:4" customHeight="1" ht="12">
      <c r="A962" s="13" t="s">
        <v>727</v>
      </c>
      <c r="B962" s="13"/>
      <c r="C962" s="14">
        <f>D962/1.21</f>
        <v>7.43801652892562</v>
      </c>
      <c r="D962" s="15">
        <v>9</v>
      </c>
    </row>
    <row r="963" spans="1:4" customHeight="1" ht="9">
      <c r="A963" s="16" t="s">
        <v>728</v>
      </c>
    </row>
    <row r="964" spans="1:4" customHeight="1" ht="27"/>
    <row r="965" spans="1:4" customHeight="1" ht="13">
      <c r="A965" s="13" t="s">
        <v>729</v>
      </c>
      <c r="C965" s="17" t="s">
        <v>707</v>
      </c>
      <c r="D965"/>
    </row>
    <row r="966" spans="1:4" customHeight="1" ht="9"/>
    <row r="967" spans="1:4" customHeight="1" ht="50">
      <c r="A967" s="18" t="s">
        <v>730</v>
      </c>
      <c r="B967"/>
      <c r="C967"/>
      <c r="D967"/>
    </row>
    <row r="968" spans="1:4" customHeight="1" ht="9">
      <c r="C968" s="19" t="s">
        <v>4</v>
      </c>
      <c r="D968" s="20" t="s">
        <v>5</v>
      </c>
    </row>
    <row r="969" spans="1:4" customHeight="1" ht="12">
      <c r="A969" s="13" t="s">
        <v>731</v>
      </c>
      <c r="B969" s="13"/>
      <c r="C969" s="14">
        <f>D969/1.21</f>
        <v>9.090909090909092</v>
      </c>
      <c r="D969" s="15">
        <v>11</v>
      </c>
    </row>
    <row r="970" spans="1:4" customHeight="1" ht="9">
      <c r="A970" s="16" t="s">
        <v>732</v>
      </c>
    </row>
    <row r="971" spans="1:4" customHeight="1" ht="27"/>
    <row r="972" spans="1:4" customHeight="1" ht="13">
      <c r="A972" s="13" t="s">
        <v>733</v>
      </c>
      <c r="C972" s="17" t="s">
        <v>734</v>
      </c>
      <c r="D972"/>
    </row>
    <row r="973" spans="1:4" customHeight="1" ht="9"/>
    <row r="974" spans="1:4" customHeight="1" ht="50">
      <c r="A974" s="18" t="s">
        <v>735</v>
      </c>
      <c r="B974"/>
      <c r="C974"/>
      <c r="D974"/>
    </row>
    <row r="975" spans="1:4" customHeight="1" ht="9">
      <c r="C975" s="19" t="s">
        <v>4</v>
      </c>
      <c r="D975" s="20" t="s">
        <v>5</v>
      </c>
    </row>
    <row r="976" spans="1:4" customHeight="1" ht="12">
      <c r="A976" s="13" t="s">
        <v>736</v>
      </c>
      <c r="B976" s="13"/>
      <c r="C976" s="14">
        <f>D976/1.21</f>
        <v>6.198347107438017</v>
      </c>
      <c r="D976" s="15">
        <v>7.5</v>
      </c>
    </row>
    <row r="977" spans="1:4" customHeight="1" ht="9">
      <c r="A977" s="16" t="s">
        <v>737</v>
      </c>
    </row>
    <row r="978" spans="1:4" customHeight="1" ht="12">
      <c r="A978" s="13" t="s">
        <v>738</v>
      </c>
      <c r="B978" s="13"/>
      <c r="C978" s="14">
        <f>D978/1.21</f>
        <v>11.5702479338843</v>
      </c>
      <c r="D978" s="15">
        <v>14</v>
      </c>
    </row>
    <row r="979" spans="1:4" customHeight="1" ht="9">
      <c r="A979" s="16" t="s">
        <v>739</v>
      </c>
    </row>
    <row r="980" spans="1:4" customHeight="1" ht="12">
      <c r="A980" s="13" t="s">
        <v>740</v>
      </c>
      <c r="B980" s="13"/>
      <c r="C980" s="14">
        <f>D980/1.21</f>
        <v>23.1404958677686</v>
      </c>
      <c r="D980" s="15">
        <v>28</v>
      </c>
    </row>
    <row r="981" spans="1:4" customHeight="1" ht="9">
      <c r="A981" s="16" t="s">
        <v>741</v>
      </c>
    </row>
    <row r="982" spans="1:4" customHeight="1" ht="12">
      <c r="A982" s="13" t="s">
        <v>742</v>
      </c>
      <c r="B982" s="13"/>
      <c r="C982" s="14">
        <f>D982/1.21</f>
        <v>5.206611570247934</v>
      </c>
      <c r="D982" s="15">
        <v>6.3</v>
      </c>
    </row>
    <row r="983" spans="1:4" customHeight="1" ht="19">
      <c r="A983" s="23" t="s">
        <v>743</v>
      </c>
      <c r="B983" s="21"/>
      <c r="C983" s="21"/>
      <c r="D983" s="22"/>
    </row>
    <row r="984" spans="1:4" customHeight="1" ht="13">
      <c r="A984" s="13" t="s">
        <v>744</v>
      </c>
      <c r="B984" s="13"/>
      <c r="C984" s="24" t="s">
        <v>745</v>
      </c>
      <c r="D984" s="15"/>
    </row>
    <row r="985" spans="1:4" customHeight="1" ht="9">
      <c r="A985" s="16" t="s">
        <v>746</v>
      </c>
    </row>
    <row r="986" spans="1:4" customHeight="1" ht="9">
      <c r="A986" s="13" t="s">
        <v>747</v>
      </c>
      <c r="B986" s="13"/>
      <c r="C986" s="25" t="s">
        <v>4</v>
      </c>
      <c r="D986" s="26" t="s">
        <v>5</v>
      </c>
    </row>
    <row r="987" spans="1:4" customHeight="1" ht="9">
      <c r="A987" s="16"/>
    </row>
    <row r="988" spans="1:4" customHeight="1" ht="12">
      <c r="A988" s="13" t="s">
        <v>748</v>
      </c>
      <c r="B988" s="13" t="s">
        <v>749</v>
      </c>
      <c r="C988" s="14" t="str">
        <f>D988/1.21</f>
        <v>0</v>
      </c>
      <c r="D988" s="15"/>
    </row>
    <row r="989" spans="1:4" customHeight="1" ht="12">
      <c r="A989" s="13" t="s">
        <v>750</v>
      </c>
      <c r="B989" s="13" t="s">
        <v>749</v>
      </c>
      <c r="C989" s="14">
        <f>D989/1.21</f>
        <v>0.6611570247933884</v>
      </c>
      <c r="D989" s="15">
        <v>0.8</v>
      </c>
    </row>
    <row r="990" spans="1:4" customHeight="1" ht="12">
      <c r="A990" s="13" t="s">
        <v>751</v>
      </c>
      <c r="B990" s="13" t="s">
        <v>749</v>
      </c>
      <c r="C990" s="14">
        <f>D990/1.21</f>
        <v>1.487603305785124</v>
      </c>
      <c r="D990" s="15">
        <v>1.8</v>
      </c>
    </row>
    <row r="991" spans="1:4" customHeight="1" ht="12">
      <c r="A991" s="13" t="s">
        <v>752</v>
      </c>
      <c r="B991" s="13" t="s">
        <v>749</v>
      </c>
      <c r="C991" s="14">
        <f>D991/1.21</f>
        <v>1.818181818181818</v>
      </c>
      <c r="D991" s="15">
        <v>2.2</v>
      </c>
    </row>
    <row r="992" spans="1:4" customHeight="1" ht="12">
      <c r="A992" s="13" t="s">
        <v>753</v>
      </c>
      <c r="B992" s="13" t="s">
        <v>749</v>
      </c>
      <c r="C992" s="14">
        <f>D992/1.21</f>
        <v>2.148760330578512</v>
      </c>
      <c r="D992" s="15">
        <v>2.6</v>
      </c>
    </row>
    <row r="993" spans="1:4" customHeight="1" ht="12">
      <c r="A993" s="13" t="s">
        <v>754</v>
      </c>
      <c r="B993" s="13" t="s">
        <v>749</v>
      </c>
      <c r="C993" s="14">
        <f>D993/1.21</f>
        <v>2.479338842975207</v>
      </c>
      <c r="D993" s="15">
        <v>3</v>
      </c>
    </row>
    <row r="994" spans="1:4" customHeight="1" ht="40">
      <c r="A994" s="27"/>
      <c r="B994" s="13"/>
      <c r="C994" s="14">
        <f>D994/1.21</f>
        <v>21.07438016528926</v>
      </c>
      <c r="D994" s="15">
        <v>25.5</v>
      </c>
    </row>
    <row r="995" spans="1:4" customHeight="1" ht="13">
      <c r="A995" s="13" t="s">
        <v>755</v>
      </c>
      <c r="C995" s="17" t="s">
        <v>745</v>
      </c>
      <c r="D995"/>
    </row>
    <row r="996" spans="1:4" customHeight="1" ht="9">
      <c r="A996" s="13" t="s">
        <v>756</v>
      </c>
      <c r="B996" s="13"/>
      <c r="C996" s="14">
        <f>D996/1.21</f>
        <v>10.33057851239669</v>
      </c>
      <c r="D996" s="15">
        <v>12.5</v>
      </c>
    </row>
    <row r="997" spans="1:4" customHeight="1" ht="9">
      <c r="A997" s="16" t="s">
        <v>757</v>
      </c>
      <c r="C997" s="19" t="s">
        <v>4</v>
      </c>
      <c r="D997" s="20" t="s">
        <v>5</v>
      </c>
    </row>
    <row r="998" spans="1:4" customHeight="1" ht="12">
      <c r="A998" s="13" t="s">
        <v>758</v>
      </c>
      <c r="B998" s="13"/>
      <c r="C998" s="14">
        <f>D998/1.21</f>
        <v>8.016528925619834</v>
      </c>
      <c r="D998" s="15">
        <v>9.699999999999999</v>
      </c>
    </row>
    <row r="999" spans="1:4" customHeight="1" ht="12">
      <c r="A999" s="13" t="s">
        <v>759</v>
      </c>
      <c r="B999" s="13" t="s">
        <v>749</v>
      </c>
      <c r="C999" s="14">
        <f>D999/1.21</f>
        <v>4.132231404958678</v>
      </c>
      <c r="D999" s="15">
        <v>5</v>
      </c>
    </row>
    <row r="1000" spans="1:4" customHeight="1" ht="12">
      <c r="A1000" s="13" t="s">
        <v>760</v>
      </c>
      <c r="B1000" s="13" t="s">
        <v>749</v>
      </c>
      <c r="C1000" s="14">
        <f>D1000/1.21</f>
        <v>4.132231404958678</v>
      </c>
      <c r="D1000" s="15">
        <v>5</v>
      </c>
    </row>
    <row r="1001" spans="1:4" customHeight="1" ht="12">
      <c r="A1001" s="13" t="s">
        <v>761</v>
      </c>
      <c r="B1001" s="13" t="s">
        <v>749</v>
      </c>
      <c r="C1001" s="14">
        <f>D1001/1.21</f>
        <v>6.363636363636364</v>
      </c>
      <c r="D1001" s="15">
        <v>7.7</v>
      </c>
    </row>
    <row r="1002" spans="1:4" customHeight="1" ht="12">
      <c r="A1002" s="13" t="s">
        <v>762</v>
      </c>
      <c r="B1002" s="13" t="s">
        <v>749</v>
      </c>
      <c r="C1002" s="14">
        <f>D1002/1.21</f>
        <v>37.60330578512396</v>
      </c>
      <c r="D1002" s="15">
        <v>45.5</v>
      </c>
    </row>
    <row r="1003" spans="1:4" customHeight="1" ht="40">
      <c r="A1003" s="16"/>
    </row>
    <row r="1004" spans="1:4" customHeight="1" ht="12">
      <c r="A1004" s="13" t="s">
        <v>763</v>
      </c>
      <c r="B1004" s="13"/>
      <c r="C1004" s="14">
        <f>D1004/1.21</f>
        <v>13.63636363636364</v>
      </c>
      <c r="D1004" s="15">
        <v>16.5</v>
      </c>
    </row>
    <row r="1005" spans="1:4" customHeight="1" ht="9">
      <c r="A1005" s="16" t="s">
        <v>764</v>
      </c>
    </row>
    <row r="1006" spans="1:4" customHeight="1" ht="12">
      <c r="A1006" s="13" t="s">
        <v>765</v>
      </c>
      <c r="B1006" s="13" t="s">
        <v>52</v>
      </c>
      <c r="C1006" s="14">
        <f>D1006/1.21</f>
        <v>6.611570247933884</v>
      </c>
      <c r="D1006" s="15">
        <v>8</v>
      </c>
    </row>
    <row r="1007" spans="1:4" customHeight="1" ht="9">
      <c r="A1007" s="16" t="s">
        <v>766</v>
      </c>
    </row>
    <row r="1008" spans="1:4" customHeight="1" ht="12">
      <c r="A1008" s="13" t="s">
        <v>767</v>
      </c>
      <c r="B1008" s="13"/>
      <c r="C1008" s="14">
        <f>D1008/1.21</f>
        <v>11.98347107438017</v>
      </c>
      <c r="D1008" s="15">
        <v>14.5</v>
      </c>
    </row>
    <row r="1009" spans="1:4" customHeight="1" ht="9">
      <c r="A1009" s="16"/>
    </row>
    <row r="1010" spans="1:4" customHeight="1" ht="12">
      <c r="A1010" s="13" t="s">
        <v>768</v>
      </c>
      <c r="B1010" s="13"/>
      <c r="C1010" s="14">
        <f>D1010/1.21</f>
        <v>11.98347107438017</v>
      </c>
      <c r="D1010" s="15">
        <v>14.5</v>
      </c>
    </row>
    <row r="1011" spans="1:4" customHeight="1" ht="9">
      <c r="A1011" s="16" t="s">
        <v>769</v>
      </c>
    </row>
    <row r="1012" spans="1:4" customHeight="1" ht="4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16:D16"/>
    <mergeCell ref="C18:D18"/>
    <mergeCell ref="A20:D20"/>
    <mergeCell ref="A33:D33"/>
    <mergeCell ref="C35:D35"/>
    <mergeCell ref="A37:D37"/>
    <mergeCell ref="A56:D56"/>
    <mergeCell ref="C58:D58"/>
    <mergeCell ref="A60:D60"/>
    <mergeCell ref="C72:D72"/>
    <mergeCell ref="A74:D74"/>
    <mergeCell ref="C85:D85"/>
    <mergeCell ref="A87:D87"/>
    <mergeCell ref="C94:D94"/>
    <mergeCell ref="A96:D96"/>
    <mergeCell ref="C101:D101"/>
    <mergeCell ref="A103:D103"/>
    <mergeCell ref="C110:D110"/>
    <mergeCell ref="A112:D112"/>
    <mergeCell ref="C119:D119"/>
    <mergeCell ref="A121:D121"/>
    <mergeCell ref="C126:D126"/>
    <mergeCell ref="A128:D128"/>
    <mergeCell ref="C135:D135"/>
    <mergeCell ref="A137:D137"/>
    <mergeCell ref="C142:D142"/>
    <mergeCell ref="A144:D144"/>
    <mergeCell ref="C155:D155"/>
    <mergeCell ref="A157:D157"/>
    <mergeCell ref="C166:D166"/>
    <mergeCell ref="A168:D168"/>
    <mergeCell ref="C173:D173"/>
    <mergeCell ref="A175:D175"/>
    <mergeCell ref="C182:D182"/>
    <mergeCell ref="A184:D184"/>
    <mergeCell ref="C197:D197"/>
    <mergeCell ref="A199:D199"/>
    <mergeCell ref="C206:D206"/>
    <mergeCell ref="A208:D208"/>
    <mergeCell ref="C215:D215"/>
    <mergeCell ref="A217:D217"/>
    <mergeCell ref="C222:D222"/>
    <mergeCell ref="A224:D224"/>
    <mergeCell ref="C231:D231"/>
    <mergeCell ref="A233:D233"/>
    <mergeCell ref="C244:D244"/>
    <mergeCell ref="A246:D246"/>
    <mergeCell ref="C265:D265"/>
    <mergeCell ref="A267:D267"/>
    <mergeCell ref="C282:D282"/>
    <mergeCell ref="A284:D284"/>
    <mergeCell ref="C291:D291"/>
    <mergeCell ref="A293:D293"/>
    <mergeCell ref="C302:D302"/>
    <mergeCell ref="A304:D304"/>
    <mergeCell ref="C313:D313"/>
    <mergeCell ref="A315:D315"/>
    <mergeCell ref="C324:D324"/>
    <mergeCell ref="A326:D326"/>
    <mergeCell ref="C331:D331"/>
    <mergeCell ref="A333:D333"/>
    <mergeCell ref="A342:D342"/>
    <mergeCell ref="C344:D344"/>
    <mergeCell ref="A346:D346"/>
    <mergeCell ref="C351:D351"/>
    <mergeCell ref="A353:D353"/>
    <mergeCell ref="A360:D360"/>
    <mergeCell ref="C362:D362"/>
    <mergeCell ref="A364:D364"/>
    <mergeCell ref="C373:D373"/>
    <mergeCell ref="A375:D375"/>
    <mergeCell ref="C382:D382"/>
    <mergeCell ref="A384:D384"/>
    <mergeCell ref="C395:D395"/>
    <mergeCell ref="A397:D397"/>
    <mergeCell ref="A404:D404"/>
    <mergeCell ref="C406:D406"/>
    <mergeCell ref="A408:D408"/>
    <mergeCell ref="C417:D417"/>
    <mergeCell ref="A419:D419"/>
    <mergeCell ref="C434:D434"/>
    <mergeCell ref="A436:D436"/>
    <mergeCell ref="C447:D447"/>
    <mergeCell ref="A449:D449"/>
    <mergeCell ref="C458:D458"/>
    <mergeCell ref="A460:D460"/>
    <mergeCell ref="C471:D471"/>
    <mergeCell ref="A473:D473"/>
    <mergeCell ref="C478:D478"/>
    <mergeCell ref="A480:D480"/>
    <mergeCell ref="C487:D487"/>
    <mergeCell ref="A489:D489"/>
    <mergeCell ref="C500:D500"/>
    <mergeCell ref="A502:D502"/>
    <mergeCell ref="C507:D507"/>
    <mergeCell ref="A509:D509"/>
    <mergeCell ref="C532:D532"/>
    <mergeCell ref="A534:D534"/>
    <mergeCell ref="C541:D541"/>
    <mergeCell ref="C550:D550"/>
    <mergeCell ref="A552:D552"/>
    <mergeCell ref="C559:D559"/>
    <mergeCell ref="A561:D561"/>
    <mergeCell ref="A570:D570"/>
    <mergeCell ref="C572:D572"/>
    <mergeCell ref="A574:D574"/>
    <mergeCell ref="C599:D599"/>
    <mergeCell ref="A601:D601"/>
    <mergeCell ref="A614:D614"/>
    <mergeCell ref="C616:D616"/>
    <mergeCell ref="A618:D618"/>
    <mergeCell ref="C633:D633"/>
    <mergeCell ref="A635:D635"/>
    <mergeCell ref="C660:D660"/>
    <mergeCell ref="A662:D662"/>
    <mergeCell ref="C671:D671"/>
    <mergeCell ref="A673:D673"/>
    <mergeCell ref="C678:D678"/>
    <mergeCell ref="A680:D680"/>
    <mergeCell ref="C697:D697"/>
    <mergeCell ref="A699:D699"/>
    <mergeCell ref="C706:D706"/>
    <mergeCell ref="A708:D708"/>
    <mergeCell ref="C725:D725"/>
    <mergeCell ref="A727:D727"/>
    <mergeCell ref="A738:D738"/>
    <mergeCell ref="C740:D740"/>
    <mergeCell ref="A742:D742"/>
    <mergeCell ref="A759:D759"/>
    <mergeCell ref="C761:D761"/>
    <mergeCell ref="A763:D763"/>
    <mergeCell ref="C776:D776"/>
    <mergeCell ref="A778:D778"/>
    <mergeCell ref="A791:D791"/>
    <mergeCell ref="C793:D793"/>
    <mergeCell ref="C800:D800"/>
    <mergeCell ref="A802:D802"/>
    <mergeCell ref="C809:D809"/>
    <mergeCell ref="A811:D811"/>
    <mergeCell ref="C818:D818"/>
    <mergeCell ref="A820:D820"/>
    <mergeCell ref="C825:D825"/>
    <mergeCell ref="A827:D827"/>
    <mergeCell ref="C832:D832"/>
    <mergeCell ref="A834:D834"/>
    <mergeCell ref="C839:D839"/>
    <mergeCell ref="A841:D841"/>
    <mergeCell ref="C852:D852"/>
    <mergeCell ref="A854:D854"/>
    <mergeCell ref="C861:D861"/>
    <mergeCell ref="A863:D863"/>
    <mergeCell ref="C868:D868"/>
    <mergeCell ref="A870:D870"/>
    <mergeCell ref="C877:D877"/>
    <mergeCell ref="A879:D879"/>
    <mergeCell ref="C886:D886"/>
    <mergeCell ref="A888:D888"/>
    <mergeCell ref="C897:D897"/>
    <mergeCell ref="A899:D899"/>
    <mergeCell ref="C910:D910"/>
    <mergeCell ref="A912:D912"/>
    <mergeCell ref="C917:D917"/>
    <mergeCell ref="A919:D919"/>
    <mergeCell ref="C932:D932"/>
    <mergeCell ref="A934:D934"/>
    <mergeCell ref="C949:D949"/>
    <mergeCell ref="A951:D951"/>
    <mergeCell ref="C958:D958"/>
    <mergeCell ref="A960:D960"/>
    <mergeCell ref="C965:D965"/>
    <mergeCell ref="A967:D967"/>
    <mergeCell ref="C972:D972"/>
    <mergeCell ref="A974:D974"/>
    <mergeCell ref="A983:D983"/>
    <mergeCell ref="C984:D984"/>
    <mergeCell ref="C995:D995"/>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2019-09-23T23:03:10+02:00</dcterms:created>
  <dcterms:modified xsi:type="dcterms:W3CDTF">2019-09-23T23:03:10+02:00</dcterms:modified>
  <dc:title>Office 2007 XLSX Test Document</dc:title>
  <dc:description>Odilon Prijslijst</dc:description>
  <dc:subject>Office 2007 XLSX Test Document</dc:subject>
  <cp:keywords>odilon wijnen prijslijst domeinen</cp:keywords>
  <cp:category/>
</cp:coreProperties>
</file>