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<sst xmlns="http://schemas.openxmlformats.org/spreadsheetml/2006/main" uniqueCount="664">
  <si>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</si>
  <si>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</si>
  <si>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</si>
  <si>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</si>
  <si>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excl. BTW</t>
  </si>
  <si>
    <t>incl. BTW</t>
  </si>
  <si>
    <t>2015  Riesling trocken</t>
  </si>
  <si>
    <t>Frisse en droge witte wijn, typische aromatische Riesling.</t>
  </si>
  <si>
    <t>2014  Grauburgunder</t>
  </si>
  <si>
    <t>Frisse pinot gris (wit) zonder houtlagering.</t>
  </si>
  <si>
    <t>2015  Riesling 'Selection'</t>
  </si>
  <si>
    <t>Zeer fijn, droog fris met tegelijk een zekere rijkdom door de goede rijpheid.</t>
  </si>
  <si>
    <t>2014  Dornfelder</t>
  </si>
  <si>
    <t>Fruitige rode wijn met goede concentratie, kort houtgelagerd.</t>
  </si>
  <si>
    <t>2013  Spätburgunder</t>
  </si>
  <si>
    <t>Licht en elegant, mooi getypeerde pinot noir met houtlagering.</t>
  </si>
  <si>
    <t>2013  Riesling halbtrocken</t>
  </si>
  <si>
    <t>Frisse halfdroge witte wijn, aromatisch, licht en speels zoet.</t>
  </si>
  <si>
    <t>2012  Riesling Auslese</t>
  </si>
  <si>
    <t>Edelzoet wit met een speelse frisheid en weinig alcohol.</t>
  </si>
  <si>
    <t>2012  Scheurebe Auslese</t>
  </si>
  <si>
    <t>(37,5cl)</t>
  </si>
  <si>
    <t>Edelzoet wit van een originele kruising, rijk met goede zuren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</si>
  <si>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</si>
  <si>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</si>
  <si>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</si>
  <si>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</si>
  <si>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Brut Premier Cru</t>
  </si>
  <si>
    <t>85% pinot noir, 15% chardonnay, twee jaar gerijpt. Feestelijk fijn en zacht.</t>
  </si>
  <si>
    <t>(150cl)</t>
  </si>
  <si>
    <t xml:space="preserve"> Brut Nature Premier Cru</t>
  </si>
  <si>
    <t>50% pinot noir, 50% chardonnay, zonder dosage en vijf jaar gerijpt. Strak, heel elegant en fris.</t>
  </si>
  <si>
    <t xml:space="preserve"> Brut Rosé Premier Cru</t>
  </si>
  <si>
    <t>100% pinot noir, drie jaar gerijpt. Vineuze, strakke, frisse en droge rosé.</t>
  </si>
  <si>
    <t>2007  Millésime</t>
  </si>
  <si>
    <t>50% pinot noir en 50% chardonnay, zeven jaar gerijpt op fles.</t>
  </si>
  <si>
    <t xml:space="preserve"> Vanité</t>
  </si>
  <si>
    <t>50% pinot noir, 50% chardonnay, zes jaar gerijpt. Complexe en weelderige stijl.</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</si>
  <si>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</si>
  <si>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</si>
  <si>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Prédiction</t>
  </si>
  <si>
    <t>Zachte, fruitige Champagne, van 100% pinot meunier uit Passy-Grigny (vallei van de Marne)</t>
  </si>
  <si>
    <t>CHAMPAGNE PALMER &amp; CO</t>
  </si>
  <si>
    <t xml:space="preserve">Champagne Palmer &amp; C° werd opgericht in 1947 in Avize als een selecte coöperatie van zeven wijnbouwers, wat toeliet om verschillende crus te gaan assembleren. De coöperatie groeide maar steeds met strikte kwaliteitseisen voor nieuwkomers. In 1959 volgde de installatie in Reims. Op dit ogenblik bezit Palmer &amp; C° 390 hectare wijngaard, maar 80% van de oogst verkocht aan andere grote huizen. Voor hun eigen merk is er dus keuze uit het beste materiaal om te assembleren. Bovendien hebben ze het geduld en de middelen om de wijnen lang te laten rijpen. Deze voorlopig minder bekende naam behoort tot de absolute top. </t>
  </si>
  <si>
    <t xml:space="preserve"> Brut Réserve</t>
  </si>
  <si>
    <t>50% chardonnay, 40% pinot noir, 10% pinot meunier, assemblage 40 origines, 4 jaar gerijpt.</t>
  </si>
  <si>
    <t xml:space="preserve"> Rosé Réserve</t>
  </si>
  <si>
    <t>Pinot noir met 15% rode wijn, 4 jaar gerijpt.</t>
  </si>
  <si>
    <t xml:space="preserve"> Blanc de Blancs</t>
  </si>
  <si>
    <t xml:space="preserve">Chardonnay uit Trépail, Villers-Marmery en Côte de Sézanne.
</t>
  </si>
  <si>
    <t xml:space="preserve"> Blanc de Noirs</t>
  </si>
  <si>
    <t>Assemblage van vooral pinot noir uit Montagne de Reims, Côte de Bar en Vallée de la Marne.</t>
  </si>
  <si>
    <t>2008  Brut Vintage</t>
  </si>
  <si>
    <t>Uitsluitend Grand Cru-wijngaarden met pinot noir als basis. 6 jaar gerijpt.</t>
  </si>
  <si>
    <t xml:space="preserve"> Amazone de Palmer</t>
  </si>
  <si>
    <t>De haute couture van het huis: enkel topcru's uit topjaren, en 10 jaar gerijpt.</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</si>
  <si>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</si>
  <si>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</si>
  <si>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</si>
  <si>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2014  Cuvée Harmonie</t>
  </si>
  <si>
    <t>Melon de bourgogne. Frisse witte wijn met open neus, fruitig zelfs, met de typerende mineraliteit. 6 maand sur lie.</t>
  </si>
  <si>
    <t>CHÂTEAU D&amp;#039;ARCOLE</t>
  </si>
  <si>
    <t xml:space="preserve">BORDEAUX </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</si>
  <si>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</si>
  <si>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2012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</si>
  <si>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</si>
  <si>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</si>
  <si>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</si>
  <si>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</si>
  <si>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2014  Mâcon 'Les Scellés'</t>
  </si>
  <si>
    <t>100% chardonnay. Vrij volle witte wijn met een romige textuur maar ook goede zuren. Deels op vat vergist en gerijpt.</t>
  </si>
  <si>
    <t>2014  Saint-Véran 'Le Vallon'</t>
  </si>
  <si>
    <t>Rijke en tegelijk fijne chardonnay, een grote witte Bourgogne.</t>
  </si>
  <si>
    <t>2014  Pouilly-Fuissé 'Clos Reyssié'</t>
  </si>
  <si>
    <t>Rijk en complex, gelaagd en met fijne, rijpe zuren... grote klasse. Heel beperkt beschikbaar.</t>
  </si>
  <si>
    <t>DOMAINE DE LA GUICHARDE</t>
  </si>
  <si>
    <t xml:space="preserve">RHÔNE </t>
  </si>
  <si>
    <t>Tussen Cairanne en de Rhône ligt het Plateau d'Uchaux, een hoog gelegen vlakte met veel kalksteen en grès.  Daar bevindt zich het domein van 15 ha  van Arnaud en  Isabelle Guichard, dat ze kochten in 1988. Sinds 2008 werken ze biologisch en twee jaar later zelfs biodynamisch, in hun ervaring zorgt dit voor evenwichtiger wijnen met betere zuren. Ze streven naar geconcentreerde maar soepele, ronde en gulle wijnen zonder over-extractie.</t>
  </si>
  <si>
    <t>2014  Autour de la Chapelle</t>
  </si>
  <si>
    <t>Intense, rijke witte Rhônewijn van grenache blanc, viognier en marsanne.</t>
  </si>
  <si>
    <t>2015  Pur Rouge</t>
  </si>
  <si>
    <t>70% syrah en 30% grenache. Genereus, soepel en kruidig rood.</t>
  </si>
  <si>
    <t>2012  'Cuvée Genest'</t>
  </si>
  <si>
    <t>Grenache en syrah. Geconcentreerde rode terroirwijn met veel kruidigheid.</t>
  </si>
  <si>
    <t>LA COMPAGNIE RHODANIENNE</t>
  </si>
  <si>
    <t>2015  Voiturette Sauvignon Blanc</t>
  </si>
  <si>
    <t>Lichte en frisse sauvignon met veel fruit.</t>
  </si>
  <si>
    <t>2015  Voiturette Merlot</t>
  </si>
  <si>
    <t>Pittige maar harmonieuze merlot met veel fruit, zonder houtrijping.</t>
  </si>
  <si>
    <t>CHÂTEAU DE MONTFRIN</t>
  </si>
  <si>
    <t xml:space="preserve">Het Château de Montfrin bestaat uit 70 ha olijfgaarden en 80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</si>
  <si>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2015  'A la rêverie'</t>
  </si>
  <si>
    <t>Roussanne met 20% grenache blanc. Volle witte wijn met finesse.</t>
  </si>
  <si>
    <t>2013  'A mon seul désir'</t>
  </si>
  <si>
    <t>Kruidige, intense en fijne rode wijn van vooral syrah.</t>
  </si>
  <si>
    <t>2015  Olijfolie</t>
  </si>
  <si>
    <t>(50cl)</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</si>
  <si>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</si>
  <si>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</si>
  <si>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</si>
  <si>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2015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</si>
  <si>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</si>
  <si>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</si>
  <si>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</si>
  <si>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</si>
  <si>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2015  Les Parcelles Chardonnay</t>
  </si>
  <si>
    <t>Goed getypeerde chardonnay zonder houtlagering.</t>
  </si>
  <si>
    <t>2015  Les Vignes Rosées</t>
  </si>
  <si>
    <t>Bleek gekleurde, fruitige, zacht-kruidige rosé van syrah, grenache en cinsault.</t>
  </si>
  <si>
    <t>2015  Les Vignes Rouges</t>
  </si>
  <si>
    <t>Speelse, sappige, aangename doordrinker. Blend van syrah, grenache, merlot, cabernet en carignan.</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</si>
  <si>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</si>
  <si>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</si>
  <si>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2015  Viognier 'L'Intelligence'</t>
  </si>
  <si>
    <t>Schoolvoorbeeld van Viognier met voldoende vettigheid en frisheid. Houtgelagerd wit.</t>
  </si>
  <si>
    <t>2014  Chardonnay 'La Force'</t>
  </si>
  <si>
    <t>Volle en romige chardonnay, voor 40% op hout gerijpt maar vooral met veel fruit.</t>
  </si>
  <si>
    <t>2014  Rosé 'La Piété'</t>
  </si>
  <si>
    <t>Bleekroze maaltijdrosé met fijn-fruitige neus, droog en evenwichtig in de mond.</t>
  </si>
  <si>
    <t>2014  Minervois 'Grès'</t>
  </si>
  <si>
    <t>Grenache, syrah en mourvèdre. Kruidig rood zonder hout.</t>
  </si>
  <si>
    <t>2014  Esprit d'Eloi</t>
  </si>
  <si>
    <t>100% petit verdot. Een jaar op vat vergist.</t>
  </si>
  <si>
    <t>2013  Minervois 'Les Eolides'</t>
  </si>
  <si>
    <t>75% syrah aangevuld met grenache en mourvèdre, gerijpt op hout. Krachtig en fluwelig.</t>
  </si>
  <si>
    <t>CHÂTEAU DES PEYREGRANDES</t>
  </si>
  <si>
    <t>Het domein van Château des Peyregrandes in het dorp Roquessels is al verschillende generaties in bezit van de familie Bénézech-Boudal. Vandaag runt Marie-Geneviève het domein samen met haar zoon Laurent. Er zijn 25 hectaren, waaronder een perceel carignan van meer dan 70 jaar oud. De stijl is traditioneel met als doel krachtige maar toch verfijnde wijnen te maken. Sinds 2011 is het domein in conversie naar biologische landbouw.</t>
  </si>
  <si>
    <t>2013  Faugères Blanc</t>
  </si>
  <si>
    <t>Krachtige, rijke witte wijn van roussanne en marsanne, gerijpt op inox.</t>
  </si>
  <si>
    <t>2012  Faugères</t>
  </si>
  <si>
    <t>Krachtige rode wijn van syrah, grenache, carignan en mourvèdre op leisteenbodem.</t>
  </si>
  <si>
    <t>DOMAINE LE CHEMIN DES RÊVES</t>
  </si>
  <si>
    <t>Benoît Viot is een man die zijn droom durft te leven. Hij had een schitterende carrière in de farmaceutische sector maar het bloed kruipt waar het niet gaan kan: in 2004 installeerde hij zich in de appellatie Pic-Saint-Loup als wijnboer. Tegenwoordig is het domein 21 ha groot, waarvan 14 ha in productie. Wij waren onder indruk van de fluwelige, fijne stijl en de zachte extractie. Benoît werkt biologisch maar doet dit voor zichzelf: de wijnen hebben geen label.</t>
  </si>
  <si>
    <t>2014  La Soie Blanche</t>
  </si>
  <si>
    <t>Volle, fijne, houtgerijpte wijn van vermentino, marsanne, roussanne, grenache en viognier.</t>
  </si>
  <si>
    <t>2013  Bois-Moi</t>
  </si>
  <si>
    <t>Carignan, grenache, cinsault en syrah. Elegant, soepel en fruitig rood.</t>
  </si>
  <si>
    <t>2013  L'Exubérant</t>
  </si>
  <si>
    <t>60% grenache, 30% syrah en 10% carignan zonder houtrijping. Elegant, zacht-kruidig rood.</t>
  </si>
  <si>
    <t>2014  Gueule de Loup</t>
  </si>
  <si>
    <t>CHÂTEAU D&amp;#039;ASSAS</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</si>
  <si>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t>
  </si>
  <si>
    <t>2014  Languedoc Blanc</t>
  </si>
  <si>
    <t>Volle, op hout vergiste wijn van vermentino, grenache, roussanne en viognier.</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</si>
  <si>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</si>
  <si>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</si>
  <si>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2013  Yin Yang</t>
  </si>
  <si>
    <t>Fijne, lichte en elegante rode wijn van zes druivenrassen, deels op hout gerijpt.</t>
  </si>
  <si>
    <t>DOMAINE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</si>
  <si>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</si>
  <si>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2015  'Les Plos' Chenin-Colombard</t>
  </si>
  <si>
    <t>Uiterst frisse witte wijn met zesty aroma van groene kruiden. Ongewone druivenmix.</t>
  </si>
  <si>
    <t>2015  'Les Plos' Chardonnay</t>
  </si>
  <si>
    <t>Chardonnay met 5% manseng. Moderne, frisse en heel zuivere mediumbody-witte wijn.</t>
  </si>
  <si>
    <t>2015  Les Petits Plos Rosé</t>
  </si>
  <si>
    <t>Bleke, frisse rosé van vooral cabernet, aangevuld met grenache en syrah.</t>
  </si>
  <si>
    <t>2014  Les Petits Plos</t>
  </si>
  <si>
    <t>Merlot, syrah, cabernet en grenache. Pittige complete wijn zonder houtrijping.</t>
  </si>
  <si>
    <t>2013  Les Plos Réserve</t>
  </si>
  <si>
    <t>Rijke en soepele van syrah, cabernet, merlot en grenache, voor 10% op hout gerijpt.</t>
  </si>
  <si>
    <t>2012  Les Plos Grande Réserve</t>
  </si>
  <si>
    <t>Krachtige, complexe houtgerijpte blend van syrah, cabernet en merlot.</t>
  </si>
  <si>
    <t>DOM MINVAL</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</si>
  <si>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t>
  </si>
  <si>
    <t>2014  Chardonnay-Viognier</t>
  </si>
  <si>
    <t>60% chardonnay en 40% viognier. Vol en rond met een lichte houttoets.</t>
  </si>
  <si>
    <t>2014  Merlot-Cabernet</t>
  </si>
  <si>
    <t>60% merlot en 40% cabernet. Smaakvol soepel met een lichte houttoets.</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</si>
  <si>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</si>
  <si>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</si>
  <si>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</si>
  <si>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2013  Rouge Vieux</t>
  </si>
  <si>
    <t>2015  La tête dans les étoiles</t>
  </si>
  <si>
    <t>2015  Les pieds dans la terre</t>
  </si>
  <si>
    <t>2014  La Pompadour</t>
  </si>
  <si>
    <t>DOMAINE SOL-PAYRÉ</t>
  </si>
  <si>
    <t xml:space="preserve">ROUSSILLON </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</si>
  <si>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</si>
  <si>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2013  Sacré Numéro</t>
  </si>
  <si>
    <t>Grenache, syrah en carignan. Kruidige, vlezige en toegankelijke rode wijn met soepele tannines. Rijpte uitsluitend op inox.</t>
  </si>
  <si>
    <t>2013  Clé de Sol</t>
  </si>
  <si>
    <t>Dezelfde mix als de 'Sacré Numero', maar hier een jaar op barrique gerijpt. Fluweelzacht.</t>
  </si>
  <si>
    <t>2013  Rivesaltes Grenat</t>
  </si>
  <si>
    <t>Een Vin Doux Naturel, een natuurlijk zoete en aangesterkte wijn (15% Vol.) van 100% grenache noir. Een fruitbom!</t>
  </si>
  <si>
    <t xml:space="preserve"> Rivesaltes Hors d'Age</t>
  </si>
  <si>
    <t>Een VDN vanverschillende oogstjaren, drie jaar buiten gerijpt en zes jaar in de kelder.</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</si>
  <si>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</si>
  <si>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</si>
  <si>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</si>
  <si>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2014  Sauvignon Blanc</t>
  </si>
  <si>
    <t>Heel frisse sauvignon met uitbundige aroma's van tropisch fruit en buxus.</t>
  </si>
  <si>
    <t>2014  Chardonnay Cuvée Madeleine</t>
  </si>
  <si>
    <t>Volle, vettige, houtgerijpte chardonnay.</t>
  </si>
  <si>
    <t>DOMAINE 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</si>
  <si>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</si>
  <si>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2015  Sables Fauves</t>
  </si>
  <si>
    <t>Sauvignon, colombard, gros manseng en chardonnay. Heel frisse en aromatische witte wijn.</t>
  </si>
  <si>
    <t>2015  La Demoiselle de Laballe</t>
  </si>
  <si>
    <t>Gros manseng. Lichtvoetig zoet en tegelijk fris wit.</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</si>
  <si>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</si>
  <si>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</si>
  <si>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</si>
  <si>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</si>
  <si>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2015  Fteri Moschofilero</t>
  </si>
  <si>
    <t>100% moschofilero. Intens geurige wijn, fris en beendroog in de mond.</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</si>
  <si>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</si>
  <si>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</si>
  <si>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</si>
  <si>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</si>
  <si>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2013  Premium Ezerjó</t>
  </si>
  <si>
    <t>Lichte, strakke, frisse en minerale droge witte wijn.</t>
  </si>
  <si>
    <t>2013  Premium Chardonnay</t>
  </si>
  <si>
    <t>Volle, fruitige chardonnay met discrete houtlagering.</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</si>
  <si>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</si>
  <si>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</si>
  <si>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</si>
  <si>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2014  Merlot 'Klasszikus'</t>
  </si>
  <si>
    <t>Fijne, elegante, vlotte merlot met een juiste rijpheid. Zonder hout.</t>
  </si>
  <si>
    <t>2011  Cabernet Sauvignon</t>
  </si>
  <si>
    <t>Verfijnde, elegante cabernet met de typische toetsen van groene pepers, zwart fruit en cederhout.</t>
  </si>
  <si>
    <t>2012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</si>
  <si>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</si>
  <si>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</si>
  <si>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</si>
  <si>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</si>
  <si>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2015  Juhfark Premium</t>
  </si>
  <si>
    <t>Strakke, minerale en aardse witte wijn, deels op hout gerijpt.</t>
  </si>
  <si>
    <t>2013  Hárslevelü Premium</t>
  </si>
  <si>
    <t>Rijke, volle witte wijn geurend naar bloemen en honing. Deels op hout gerijpt.</t>
  </si>
  <si>
    <t>KARÁDI-BERGER</t>
  </si>
  <si>
    <t xml:space="preserve">TOKAJ </t>
  </si>
  <si>
    <t>Tokaji is zonder twijfel een van de meest bijzondere wijngebieden ter wereld: eigen druivenrassen, een uniek terroir,... Zsolt Berger en zijn vrouw Szilvia Karádi bezitten 4 ha in de beste percelen van Erdöbénye. Tokaji is uiteraard bekend voor de nobele zoete wijn, maar Zsolt focust met zijn wijnen meer op de huidige vraag naar droge wijnen.</t>
  </si>
  <si>
    <t>2012  Tokaji Dry Furmint+Hars</t>
  </si>
  <si>
    <t>Droge, frisse furmint met wat harslevelü, gerijpt op inox. Veel karakter.</t>
  </si>
  <si>
    <t>2005  Tokaji Aszú 4 puttonyós</t>
  </si>
  <si>
    <t>Edelzoete Tokaji gemaakt volgens het traditioneel procedé. Schitterend evenwichtig dankzij de mooie zuren van de furmint.</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</si>
  <si>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</si>
  <si>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</si>
  <si>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</si>
  <si>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</si>
  <si>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2015  Prosecco 'Ruio' Brut</t>
  </si>
  <si>
    <t xml:space="preserve">100% glera. Zuiver, licht, fris-fruitig en droog met een romige mousse. </t>
  </si>
  <si>
    <t xml:space="preserve"> Spumante Rosè Extra Dry</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</si>
  <si>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</si>
  <si>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</si>
  <si>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</si>
  <si>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2014  Soave 'Runcaris'</t>
  </si>
  <si>
    <t>Garganega. Fris en elegant wit met mooi fruit, volledig op inox gelagerd.</t>
  </si>
  <si>
    <t>2013  Soave 'Danieli'</t>
  </si>
  <si>
    <t>100% garganega. Vollere witte wijn doordat een deel van de druiven werd ingedroogd. Op inox gerijpt.</t>
  </si>
  <si>
    <t>2013  Soave 'Motto Piane'</t>
  </si>
  <si>
    <t>100% garganega. Volle witte wijn van ingedroogde druiven. Op inox gerijpt.</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</si>
  <si>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</si>
  <si>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t>
  </si>
  <si>
    <t>2015  Custoza</t>
  </si>
  <si>
    <t>Garganega, trebbiano en trebbianello. Fris en elegant wit met mooi fruit. Volledig op inox gerijpt.</t>
  </si>
  <si>
    <t>2015  Pinot Grigio</t>
  </si>
  <si>
    <t>Volle pinot gris gerijpt op de gist, zonder hout.</t>
  </si>
  <si>
    <t>2015  Bardolino</t>
  </si>
  <si>
    <t>Lichte en soepele rode wijn van corvina en rondinella.</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</si>
  <si>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</si>
  <si>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</si>
  <si>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</si>
  <si>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2014  Sauvignon 'S'</t>
  </si>
  <si>
    <t>Strakke, minerale sauvignon blanc zonder houtlagering.</t>
  </si>
  <si>
    <t>2014  Chardonnay 'Prasca'</t>
  </si>
  <si>
    <t>Rijpe, minerale chardonnay zonder houtlagering.</t>
  </si>
  <si>
    <t>2013  Vino Rosso</t>
  </si>
  <si>
    <t xml:space="preserve">Intense barbera, levendig frisse rode wijn met fijne tannines, zonder houtlagering. </t>
  </si>
  <si>
    <t>2012  Barbera d'Asti 'Sciorio'</t>
  </si>
  <si>
    <t>De meest typerende rode wijn van het domein. Rijping van 1 jaar in 'botte' (grote foeders).</t>
  </si>
  <si>
    <t>2012  Barbera 'Beneficio'</t>
  </si>
  <si>
    <t>Afkomstig van de best gelegen oudste wijngaard, 24 maand op barrique gerijpt.</t>
  </si>
  <si>
    <t>2011  Syrah 'Furmija'</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</si>
  <si>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</si>
  <si>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</si>
  <si>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 xml:space="preserve"> Amici Miei</t>
  </si>
  <si>
    <t>Smaakvolle maaltijdrosé van nebbiolo en grignolino.</t>
  </si>
  <si>
    <t>2014  Barbera d'Asti 'I Suòrí'</t>
  </si>
  <si>
    <t>Soepele en zachte barbera zonder houtlagering.</t>
  </si>
  <si>
    <t>2013  Barbera 'Bisavolo'</t>
  </si>
  <si>
    <t>Volle, krachtige barbera met een jaar rijping op houten vaten (botte).</t>
  </si>
  <si>
    <t>2010  Grixa</t>
  </si>
  <si>
    <t>Nebbiolo uit Asti. Krachtig en tanninerijk, maar ook met veel fruit.</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</si>
  <si>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</si>
  <si>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</si>
  <si>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2013  Dolcetto d'Alba</t>
  </si>
  <si>
    <t>Een flink en fris wonder van rood fruit, met niettemin toch een goede structuur.</t>
  </si>
  <si>
    <t>2015  Moscato d'Asti</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</si>
  <si>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</si>
  <si>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</si>
  <si>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</si>
  <si>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</si>
  <si>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2013  Chianti Superiore</t>
  </si>
  <si>
    <t>Sangiovese met 5% colorino. Stevig, rijp en complex rood, maaltijdwijn.</t>
  </si>
  <si>
    <t>2013  Chianti Riserva</t>
  </si>
  <si>
    <t>Sangiovese met 11% colorino. Krachtig, aards, intens, tanninerijk, nobel en houtgelagerd rood.</t>
  </si>
  <si>
    <t>TENUTA DEL PRIORE</t>
  </si>
  <si>
    <t xml:space="preserve">ABRUZZO </t>
  </si>
  <si>
    <t xml:space="preserve">Tenuta del Priore is het zusterdomein van Col del Mondo, samen 40 hectaren groot. De kelder van beide domeinen ligt in Campotino, een gehucht in Collecorvino, tussen de Apennijnen en de Adriatische Zee in de Abruzzo (ongeveer ter hoogte van Rome maar dus aan de andere kust). De wijngaarden bevinden zich in heuvelachtig gebied tussen 150 en 350 m hoogte. De drie wijnbouwers Antonio en Vincenzo Mazzocchetti en Francesco Polastri zijn de bezielers van deze domeinen. Ze kiezen resoluut voor kwaliteit. Sinds 2001 bottelen ze hun eigen wijnen en recent werd de kelder verbouwd en vernieuwd.
</t>
  </si>
  <si>
    <t>2014  Campotino Bianco</t>
  </si>
  <si>
    <t xml:space="preserve">70% Trebbiano en 30% Fiano. Frisse wijn met een lichte vettigheid. </t>
  </si>
  <si>
    <t>2014  Campotino Rosso</t>
  </si>
  <si>
    <t>Frisse, fruitige rode wijn zonder houtlagering. 100% Montepulciano.</t>
  </si>
  <si>
    <t>CANTINE LE GROTTE</t>
  </si>
  <si>
    <t xml:space="preserve">PUGLIA </t>
  </si>
  <si>
    <t>Cantine Le Grotte ligt in het Noorden van Puglia, tussen de zee en het Parco Nazionale del Gargano. De familie dell'Erba heeft in Apriceno een steengroeve waar ze marmer winnen. Ze zijn dus elke dag met de bodem bezig. Dit bracht hen op het idee om hier wijngaarden aan te planten. Gedurende een jaar werd zwaar materieel ingezet om de harde rots te verbrijzelen. Het logo verwijst dan ook naar de wortels van de druivenstok die hier zeer diep moeten zoeken naar voedingsstoffen. In 2014 werd de kelder gebouwd en werden de eerste wijnen gemaakt. Vandaag zijn 40 ha aangeplant.</t>
  </si>
  <si>
    <t>2015  Petrata Rosso</t>
  </si>
  <si>
    <t>2014  Nero di Troia</t>
  </si>
  <si>
    <t>MAGISTRAVINI</t>
  </si>
  <si>
    <t>Magistravini is de naam van een ambitieus nieuw wijnproject opgestart in 2006 door Claudio Quarta, een succesvol wetenschapper die de kans zag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</si>
  <si>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2014  Fiano</t>
  </si>
  <si>
    <t>Strogele wijn met aroma's van wit fruit en bloemen. Vrij vol met goede zuren.</t>
  </si>
  <si>
    <t>2015  Rosato</t>
  </si>
  <si>
    <t>Donker gekleurde rosé met volle, stevige smaak.</t>
  </si>
  <si>
    <t>2014  Primitivo Salento</t>
  </si>
  <si>
    <t>Fruitige, soepele en juicy rode wijn.</t>
  </si>
  <si>
    <t>2014  Negroamaro</t>
  </si>
  <si>
    <t>Elegante rode wijn met fijne zuren.</t>
  </si>
  <si>
    <t>2013  Uve di Troia</t>
  </si>
  <si>
    <t>Donkere, intense rode wijn met immens veel rood fruit en een ronde textuur. Geen houtrijping.</t>
  </si>
  <si>
    <t>2012  Salice Salentino</t>
  </si>
  <si>
    <t>Negroamaro en malvasia nera. Zacht-kruidige rode wijn met mooie frisse zuren. Is deels op hout gerijpt.</t>
  </si>
  <si>
    <t>2014  Primitivo di Manduria</t>
  </si>
  <si>
    <t>Zwoele rode wijn met veel kruidigheid, rijp en complex.</t>
  </si>
  <si>
    <t>2014  Aglianico</t>
  </si>
  <si>
    <t>Krachtige, kruidige, tanninerijke wijn, stevig en complex.</t>
  </si>
  <si>
    <t>2013  Anima di Negroamaro</t>
  </si>
  <si>
    <t>Rijpe rode wijn met veel zwart fruit en kruiden. Deels op nieuw hout gerijpt.</t>
  </si>
  <si>
    <t>2014  Anima di Primitivo</t>
  </si>
  <si>
    <t>Krachtige maar fluwelige primitivo, complex en geurend naar specerijen.</t>
  </si>
  <si>
    <t>2012  Moros Salice Salentino</t>
  </si>
  <si>
    <t>Negroamaro en malvasia nera. Zacht-kruidige rode wijn met mooie frisse zuren. Gerijpt op Franse eik.</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</si>
  <si>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</si>
  <si>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</si>
  <si>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</si>
  <si>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2014  'Tino' Vermentino</t>
  </si>
  <si>
    <t>Frisse, licht zilte en kruidige witte wijn.</t>
  </si>
  <si>
    <t>2015  'Nau' Cannonau</t>
  </si>
  <si>
    <t>Zachte, kruidige, medium-body rode wijn, kort op hout gerijpt.</t>
  </si>
  <si>
    <t>IPPOLITO VINI</t>
  </si>
  <si>
    <t xml:space="preserve">SICILIA </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</si>
  <si>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</si>
  <si>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2014  Grillo</t>
  </si>
  <si>
    <t>Volle en ronde, gulle witte wijn met aroma's van bloemen en wit fruit.</t>
  </si>
  <si>
    <t>RIOFAVARA</t>
  </si>
  <si>
    <t>Riofavara is gelegen in de vallei van Noto, in het Zuiden van Sicilië (regio Syracuse), niet ver van het dorp Avola, waaraan de meest bekende Siciliaanse druif - Nero d'Avola - zijn naam ontleent. De ligging in de vallei beschermt de wijngaarden tegen de hete wind uit het Zuiden. Het domein is in 1993 opgericht door Massimo Padova na een diepgaande studie over de wijnbouw in Sicilië. De 14 hectaren worden biologisch verbouwd.</t>
  </si>
  <si>
    <t>2012  Marzaiolo</t>
  </si>
  <si>
    <t>Inzolia en grecanico met wat chardonnay. Volle witte wijn met veel fruit. Rijping op inox.</t>
  </si>
  <si>
    <t>2013  San Basilio</t>
  </si>
  <si>
    <t>Volle en soepele, kruidige rode wijn met korte houtlagering.</t>
  </si>
  <si>
    <t>2013  Sciavè</t>
  </si>
  <si>
    <t>Top nero d'avola, krachtig en kruidig met finesse, 14 maand gerijpt op hout.</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</si>
  <si>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</si>
  <si>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</si>
  <si>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</si>
  <si>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</si>
  <si>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2015  Grüner Veltliner DAC</t>
  </si>
  <si>
    <t>Mineraal, strak en fris wit.</t>
  </si>
  <si>
    <t>2014  Riesling 'Innere Bergen'</t>
  </si>
  <si>
    <t>Rijke, complexe riesling van granietbodem.</t>
  </si>
  <si>
    <t>2014  Grüner Veltliner 'Äußere Bergen'</t>
  </si>
  <si>
    <t>Rijpe en volle grüner veltliner van een specifieke wijngaard.</t>
  </si>
  <si>
    <t>2014  Chardonnay</t>
  </si>
  <si>
    <t>Vol en elegant wit, aroma's van meloen en amandel. 20% vergist op hout.</t>
  </si>
  <si>
    <t>2013  Zweigelt</t>
  </si>
  <si>
    <t>Elegant licht rood met bijzonder mooi fruit. Zes maand houtlagering.</t>
  </si>
  <si>
    <t>2013  Pinot Noir</t>
  </si>
  <si>
    <t>Een zeer fijne Oostenrijkse expressie van deze Franse topdruif. 20 maand op hout gerijpt.</t>
  </si>
  <si>
    <t>2013  Schrattenthal 9</t>
  </si>
  <si>
    <t>70% zweigelt, 20% merlot en 10% cabernet sauvignon, 15 maand op barrique. Zulls meest essentiële rode wijn.</t>
  </si>
  <si>
    <t>2008  Eiswein</t>
  </si>
  <si>
    <t>Uitgebalanceerd zoet met heel zuiver wit fruit. Uitzonderlijk.</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</si>
  <si>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</si>
  <si>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</si>
  <si>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</si>
  <si>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2015  Grüner Veltliner</t>
  </si>
  <si>
    <t>Geconcentreerde, aardse grüner, atypisch maar heel boeiend.</t>
  </si>
  <si>
    <t>2015  Zweigelt</t>
  </si>
  <si>
    <t>Fris en elegant, rood, gerijpt op hout.</t>
  </si>
  <si>
    <t>2014  Blaufränkisch 'Deutschkreutz'</t>
  </si>
  <si>
    <t>Volle rode wijn met goed fruit en wat kruidigheid, gerijpt op hout.</t>
  </si>
  <si>
    <t>2012  Blaufränkisch 'Hochberg'</t>
  </si>
  <si>
    <t>Van een van de beste wijngaarden in de streek, evenwichtig en complex.</t>
  </si>
  <si>
    <t>2012  Blaufränkisch 'Goldberg'</t>
  </si>
  <si>
    <t xml:space="preserve">Blaufränkisch in zijn meest krachtige en geconcentreerde vorm, afkomstig van een topwijngaard.
</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</si>
  <si>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</si>
  <si>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</si>
  <si>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</si>
  <si>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</si>
  <si>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2015  Singular</t>
  </si>
  <si>
    <t>Frisse maar rijpe, minerale Vinho Verde van arinto, avesso en alvarinho.</t>
  </si>
  <si>
    <t>2015  Monólogo Avesso P67</t>
  </si>
  <si>
    <t>100% Avesso. Rijke, volle Vinho Verde.</t>
  </si>
  <si>
    <t>2015  Monólogo Chardonnay P706</t>
  </si>
  <si>
    <t>Frisse, boterige chardonnay zonder hout afkomstig van granietbodem.</t>
  </si>
  <si>
    <t>MALOGREIRA</t>
  </si>
  <si>
    <t xml:space="preserve">DOURO </t>
  </si>
  <si>
    <t>Malogreira is een merk van 1912 Winemakers. De datum 1912 is de oprichtingsdatum van Quinta de São Bernardo, het domein van de familie Monteiro. Hoewel ze als kind op de boerderij meehielpen, is het pas veel later dat de twee broers Antonio en Edmar besluiten om de investeren en zelf wijn te gaan maken. In de hoge Douro (Cima Corgo) wordt daartoe Quinta da Agua gekocht, om meer diversiteit in terroirs te hebben. In 2008 brengen ze hun eerste wijnen op de markt.</t>
  </si>
  <si>
    <t>2011  Malogreira Tinto</t>
  </si>
  <si>
    <t>Touriga nacional, tinta roriz, touriga franca en tinta barroca. Donkere, zonnige rode wijn zonder hout.</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</si>
  <si>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</si>
  <si>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</si>
  <si>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</si>
  <si>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2014  Sapeira Branco</t>
  </si>
  <si>
    <t>Fernão pires. Aromatisch wit, vrij rond en zacht.</t>
  </si>
  <si>
    <t>2015  Alvarinho</t>
  </si>
  <si>
    <t>Aromatisch (fruitig en mineraal), licht vettig, complex.</t>
  </si>
  <si>
    <t>2013  Encostas d'Aire Branco</t>
  </si>
  <si>
    <t>100% fernão pires. Vol aromatisch wit, vergist op vat.</t>
  </si>
  <si>
    <t>2014  Sapeira Tinto</t>
  </si>
  <si>
    <t>Castelão, aragonês en touriga nacional. Soepel en sappig rood.</t>
  </si>
  <si>
    <t>2011  Touriga Nacional Reserva</t>
  </si>
  <si>
    <t>Krachtig en kruidig maar tegelijk fijn en elegant. De 6 maand houtrijping is nauwelijks merkbaar.</t>
  </si>
  <si>
    <t>2009  HB Reserva</t>
  </si>
  <si>
    <t>100% touriga nacional. Intens maar tegelijk zeer fijn en elegant. "Haute-couture"-wijn.</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</si>
  <si>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</si>
  <si>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</si>
  <si>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2012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</si>
  <si>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</si>
  <si>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</si>
  <si>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</si>
  <si>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2015  Coelheira Branco Reserva</t>
  </si>
  <si>
    <t>Chardonnay en arinto. Houtgelagerde volle witte wijn met goede zuren.</t>
  </si>
  <si>
    <t>2013  Terraços</t>
  </si>
  <si>
    <t>Aragonês, syrah en castelão. Vlot en fruitig rood, zonder houtlagering.</t>
  </si>
  <si>
    <t>2012  Coelheira</t>
  </si>
  <si>
    <t>Alicante bouschet, touriga nacional en touriga franca. Vol, elegant en complex rood. Deels houtgelagerd.</t>
  </si>
  <si>
    <t>2013  Coelheira Tinto Reserva</t>
  </si>
  <si>
    <t>Touriga nacional, cabernet en touriga franca. Goed gestructureerde rode wijn, stevig en evenwichtig.</t>
  </si>
  <si>
    <t>2012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</si>
  <si>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</si>
  <si>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</si>
  <si>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</si>
  <si>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2012  Humus</t>
  </si>
  <si>
    <t>Stevige, kruidige rode wijn, 12 maand op hout gerijpt.</t>
  </si>
  <si>
    <t>2012  Humus Reserva</t>
  </si>
  <si>
    <t>Donkere, heel krachtige en kruidige rode wijn met een fijne mineraliteit. Op hout gerijpt.</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</si>
  <si>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</si>
  <si>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</si>
  <si>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</si>
  <si>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2014  Vale do Chafariz Branco</t>
  </si>
  <si>
    <t>Frisse, aromatische droge witte wijn van moscatel en malvasia</t>
  </si>
  <si>
    <t>2015  Ajuda Branco</t>
  </si>
  <si>
    <t>Antão Vaz en Roupeiro. Fruitig en fris wit met een minerale toets.</t>
  </si>
  <si>
    <t>2014  Vale do Chafariz Branco Selection</t>
  </si>
  <si>
    <t>Romige witte wijn met citrustoetsen van arinto, antão vaz en verdelho, deels op hout gerijpt.</t>
  </si>
  <si>
    <t>2014  Branco Reserva</t>
  </si>
  <si>
    <t>Arinto en antão vaz. Vergist op nieuw vat en gerijpt sur lie. Volle, complexe witte wijn.</t>
  </si>
  <si>
    <t>2015  Ajuda Rosé</t>
  </si>
  <si>
    <t>Castelão en touriga nacional. Zacht fruitige, vrij stevige rosé met een goed evenwicht tussen volheid en frisheid.</t>
  </si>
  <si>
    <t>2015  Ajuda Tinto</t>
  </si>
  <si>
    <t>Syrah, cabernet, aragonês, alicante bouschet. Stevig, rijp rood met levendig fruit en goede zuren.</t>
  </si>
  <si>
    <t>2013  Vale do Chafariz Tinto Selection</t>
  </si>
  <si>
    <t>Syrah, touriga nacional, cabernet, alicante bouschet. Klassiek gestructureerde houtgerijpte rode wijn.</t>
  </si>
  <si>
    <t>CARMIM</t>
  </si>
  <si>
    <t>Deze coöperatie opgericht in 1971 is vandaag één van de grootste producenten in de Alentejo en is dominant in de DO Reguengos met bijna 3500 ha. Niettegenstaande deze omvang is er een uitgekiend systeem voor kwaliteitscontrole en volgt wijnmaker Rui Veladas elke cuve van nabij op. Hier blijft men trouw aan de traditionele druivenrassen.</t>
  </si>
  <si>
    <t>2014  Reguengos Reserva Branco</t>
  </si>
  <si>
    <t>Arinto en antão vaz. Houtgelagerd met batonnage en toch fris.</t>
  </si>
  <si>
    <t>2014  Régia Colheita</t>
  </si>
  <si>
    <t>Antão vaz en arinto. Houtgelagerd met batonnage. Rijk, romig, complex wit.</t>
  </si>
  <si>
    <t xml:space="preserve"> Olijfolie 'Virgem Extra'</t>
  </si>
  <si>
    <t xml:space="preserve">Voornamelijk van de Galega-olijf. Zachte aanzet, nadien heel aromatisch (fruitig, gras, artisjok) en licht bitter einde.
</t>
  </si>
  <si>
    <t>J. H. ANDRESEN</t>
  </si>
  <si>
    <t xml:space="preserve">Het Portohuis Andresen werd opgericht in 1845 door de toen 19-jarige Jann Hinrich Andresen, vijf jaar nadat hij geëmigreerd was vanuit Friesland (nu bij Duitsland) naar Oporto. Vandaag is Andresen een van de weinige volledig onafhankelijke huizen,  nog steeds in volledig familiebezit. De specialiteit zijn de jarenlang gerijpte Colheita's. </t>
  </si>
  <si>
    <t xml:space="preserve"> Fine Tawny</t>
  </si>
  <si>
    <t>De basisporto, vier jaar gerijpt.</t>
  </si>
  <si>
    <t xml:space="preserve"> White 10 years old</t>
  </si>
  <si>
    <t>Gerijpte witte porto is vrij zeldzaam. Complex, nootjesachtig, niet zeer zoet.</t>
  </si>
  <si>
    <t xml:space="preserve"> White</t>
  </si>
  <si>
    <t>Witte porto met bloemige aroma's, complex zoet.</t>
  </si>
  <si>
    <t>1995  Colheita</t>
  </si>
  <si>
    <t>Porto uit één oogstjaar gebotteld na lange rijping op vat. Heerlijk fijne en zachte tawny.</t>
  </si>
  <si>
    <t>MADEIRA BARBEITO</t>
  </si>
  <si>
    <t xml:space="preserve">MADEIRA </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</si>
  <si>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</si>
  <si>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</si>
  <si>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</si>
  <si>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</si>
  <si>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</si>
  <si>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</si>
  <si>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</si>
  <si>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</si>
  <si>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</si>
  <si>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</si>
  <si>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</si>
  <si>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</si>
  <si>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</si>
  <si>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2014  Vila Dobru?a</t>
  </si>
  <si>
    <t>Fris, droog en aromatisch wit. Van fetească regală, pinot gris en tămâioasă românească.</t>
  </si>
  <si>
    <t>2013  Cuvée Petit</t>
  </si>
  <si>
    <t>Volle, rijpe sauvignon, deels op hout vergist.</t>
  </si>
  <si>
    <t>2013  Feteasc? Regal?/Pinot Gris</t>
  </si>
  <si>
    <t>Volle, rijke en complexe witte wijn, vergist en gerijpt op hout.</t>
  </si>
  <si>
    <t>Fijne, complexe pinot noir, voor de helft op hout gerijpt.</t>
  </si>
  <si>
    <t>2011  Cuvée Andrei</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</si>
  <si>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</si>
  <si>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</si>
  <si>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</si>
  <si>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</si>
  <si>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2014  Beli Kri?</t>
  </si>
  <si>
    <t>Blend van welschriesling, chardonnay en sauvignon.</t>
  </si>
  <si>
    <t>2014  Sauvignon</t>
  </si>
  <si>
    <t>Rijpe, krachtige sauvignon, deels vergist met de schillen.</t>
  </si>
  <si>
    <t>2013  Chardonnay</t>
  </si>
  <si>
    <t>Rijke, minerale chardonnay, gerijpt op grote houten vaten.</t>
  </si>
  <si>
    <t>2012  Sauvignon 'Breg'</t>
  </si>
  <si>
    <t>Sauvignon van oude stokken op de helling aangeplant (Breg=heuvel), vergist met de schilletjes.</t>
  </si>
  <si>
    <t>2011  Ma?kovci Modra Frankinja</t>
  </si>
  <si>
    <t>Krachtige maar elegante blaufränkisch, 24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</si>
  <si>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</si>
  <si>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</si>
  <si>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</si>
  <si>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2015  Sauvignon</t>
  </si>
  <si>
    <t>Explosief fruitige sauvignon, droog fris wit.</t>
  </si>
  <si>
    <t>2015  Riesling</t>
  </si>
  <si>
    <t>Knapperige, frisse en droge riesling met heel zuiver fruit.</t>
  </si>
  <si>
    <t>2014  Furmint</t>
  </si>
  <si>
    <t>Frisse, subtiele witte wijn, voor een klein deel op hout vergist.</t>
  </si>
  <si>
    <t>2015  Pinot Gris</t>
  </si>
  <si>
    <t>Fruitig (boomgaardfruit), licht en elegant droog wit.</t>
  </si>
  <si>
    <t>2012  Pinot Noir</t>
  </si>
  <si>
    <t>Zuivere, lichte en fijne pinot noir. Op hout gerijpt, maar dit is nauwelijks merkbaar.</t>
  </si>
  <si>
    <t>BLA?I?</t>
  </si>
  <si>
    <t xml:space="preserve">GORISKA BRDA </t>
  </si>
  <si>
    <t>Bla?i? is een familiebedrijf letterlijk op de grens met Italië: het huis en de kelder liggen in Slovenië, de wijngaarden in Italië. Van 1945 tot 1989 was wijn maken dan ook een hachelijke onderneming waarbij men voortdurend moest opletten voor grenswachters. Sinds 1993 maakt Borut Bla?i? er wijn op 7 ha wijngaarden (3 ha worden bijgeplant in 2016). Hij werkt biologisch, met lage rendementen, grote rijpheid en lange rijpingstijd op vat. De basiswijnen rijpen enkel op inox, de selection-wijnen rijpen lang op oude houten vaten. Apart is dat alle wijnen schilweking krijgen, dus niet alleen de rode, maar ook de witte. Dit resulteert in diep gekleurde, smaakvolle witte wijnen, met de lokale rebula en jakot (friulano) als specialiteit.</t>
  </si>
  <si>
    <t>Rijke, volle sauvignon met schilweking.</t>
  </si>
  <si>
    <t>2008  Rebula 'Robida'</t>
  </si>
  <si>
    <t>Volle witte wijn van de lokale rebula-druif, rijk en complex.</t>
  </si>
  <si>
    <t>2012  Cabernet Sauvignon</t>
  </si>
  <si>
    <t>100% cabernet, twee jaar gerijpt op vaten van 500l. Heel harmonieus.</t>
  </si>
  <si>
    <t>Spanje</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</si>
  <si>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</si>
  <si>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</si>
  <si>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</si>
  <si>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2014  Otus Tempranillo</t>
  </si>
  <si>
    <t>Tempranillo van oude stokken, kort op hout gerijpt.</t>
  </si>
  <si>
    <t>2014  Búho Negro</t>
  </si>
  <si>
    <t>Tempranillo 12 maand gerijpt op hout.</t>
  </si>
  <si>
    <t>2014  Alauda</t>
  </si>
  <si>
    <t>50% Sauvignon en 50% moscatel. Speels lichtzoete witte wijn.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</si>
  <si>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</si>
  <si>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</si>
  <si>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</si>
  <si>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</si>
  <si>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</si>
  <si>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</si>
  <si>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</si>
  <si>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</si>
  <si>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</si>
  <si>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</si>
  <si>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</si>
  <si>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</si>
  <si>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</si>
  <si>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</si>
  <si>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</si>
  <si>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</si>
  <si>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</si>
  <si>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 xml:space="preserve"> Edicion Limitada</t>
  </si>
  <si>
    <t>Gran Reserva van pinot noir, chardonnay en parellada.</t>
  </si>
  <si>
    <t>VIDAL I FERRÉ</t>
  </si>
  <si>
    <t>Vidal i Ferré is een familiedomein dat in de jaren '50 bulkwijn verkocht. Sinds 1991 maakt Ramón Vidal kleine hoeveelheden cava. Tegenwoordig zet dochter Sònia het werk verder; de productie is echter niet meer dan 15000 flessen. Ze hebben geen installaties: de druiven van de 14 ha worden verkocht en ze kopen stille wijn terug. Hun taak is deze van 'elaborateur': het langzaam laten rijpen van de cava in hun kelders. Deze periode is hier uitzonderlijk lang, wat resulteert in complexe, vineuze cava's voor de echte liefhebbers.</t>
  </si>
  <si>
    <t xml:space="preserve"> Cava Gran Reserva Brut Nature</t>
  </si>
  <si>
    <t>Bijzonder complex, op het niveau van een grote champagne. Geen dosage en vier jaar gerijpt op fles.</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</si>
  <si>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</si>
  <si>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</si>
  <si>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</si>
  <si>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2015  Glárima Gewürz-Chard</t>
  </si>
  <si>
    <t>Aromatische frisse wijn van gewürztraminer aangevuld met chardonnay.</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</si>
  <si>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</si>
  <si>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</si>
  <si>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</si>
  <si>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2013  Viero</t>
  </si>
  <si>
    <t>100% viura (macabeo). Vol wit zonder hout maar gerijpt "sur lie".</t>
  </si>
  <si>
    <t>2014  Malacapa</t>
  </si>
  <si>
    <t>De joviaal-fruitige instapwijn, bijna puur tempranillo, kort op hout gerijpt.</t>
  </si>
  <si>
    <t>2012  Crianza</t>
  </si>
  <si>
    <t>Tempranillo met wat garnacha en mazuelo. Stevig rood, 13 maand op hout gerijpt.</t>
  </si>
  <si>
    <t>2010  El Conjuro</t>
  </si>
  <si>
    <t>Tempranillo met grenache, een rode 'reserva' van de oudste stokken. Dens en rijp maar toch fris.</t>
  </si>
  <si>
    <t xml:space="preserve"> Olijfolie 'Extra Virgen' Gourmet</t>
  </si>
  <si>
    <t>100% Arbequina. Zachte smaak met honingachtig aroma en peperig einde.</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</si>
  <si>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</si>
  <si>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</si>
  <si>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</si>
  <si>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2015  Valdebonita</t>
  </si>
  <si>
    <t>100% Albillo. Vol en tegelijk ook goede zuren. Vergist op hout.</t>
  </si>
  <si>
    <t>2013  '23'</t>
  </si>
  <si>
    <t>95% tempranillo en 5% garnacha van 23 verschillende wijngaarden, 6 maand hout.</t>
  </si>
  <si>
    <t>2007  Selección</t>
  </si>
  <si>
    <t>95% tempranillo en 5% garnacha afkomstig van de beste wijngaarden. 13 maand op hout gerijpt.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</si>
  <si>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</si>
  <si>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</si>
  <si>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2015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</si>
  <si>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</si>
  <si>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</si>
  <si>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</si>
  <si>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</si>
  <si>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2015  Unus Macabeo</t>
  </si>
  <si>
    <t>Vrij volle witte wijn met aroma's van rijp geel fruit en enn rokerige toets.</t>
  </si>
  <si>
    <t>2014  Stylo Garnacha</t>
  </si>
  <si>
    <t>Karaktervolle garnacha, vier maand gerijpt op eik.</t>
  </si>
  <si>
    <t>FLOR DEL MONTGÓ</t>
  </si>
  <si>
    <t xml:space="preserve">Flor del Montgó is het merk van Hammeken Cellars waaronder de biologische wijnen verkocht worden. Hammeken is een jong bedrijf, opgericht door de Deen Nicholas Hammeken in 1996. Hij denkt heel marktgericht en vertrekt van de vraag: wat willen de mensen? Met een team van 21 mensen waaronder 5 oenologen proberen ze deze vraag in te lossen. Met samenwerkingsverbanden met bodegas over heel Spanje produceren ze moderne, zuivere wijnen onder een waaier van merken. Flor del Montgó is van biologische wijngaarden in Zuidoost Spanje, gemaakt bij Bodegas Volver.
</t>
  </si>
  <si>
    <t>2013  Tempranillo</t>
  </si>
  <si>
    <t>Tempranillo van oude stokken, deels op eik gerijpt.</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</si>
  <si>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</si>
  <si>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</si>
  <si>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</si>
  <si>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2014  Zestos Blanco</t>
  </si>
  <si>
    <t>100% malvar. Frisse en aromatische wijn uit Madrid.</t>
  </si>
  <si>
    <t>2014  Rogo Godello</t>
  </si>
  <si>
    <t>Minerale, krachtige witte wijn van de godello-druif, gerijpt op de gist.</t>
  </si>
  <si>
    <t>2013  La Antigua Clásico Blanco</t>
  </si>
  <si>
    <t>Houtgerijpte, slanke en complexe wijn van viura, garnacha blanca en tempranillo blanco.</t>
  </si>
  <si>
    <t>2013  Sierra de la Demanda Blanco</t>
  </si>
  <si>
    <t xml:space="preserve">80% viura en 20% garnacha van 700 m hoogte, gerijpt op eiken- en acaciahout. </t>
  </si>
  <si>
    <t>2012  A Portela Mencia</t>
  </si>
  <si>
    <t>100% mencia. Donkerrode wijn met fijne en elegante structuur, goed fruit en wat kruidigheid.</t>
  </si>
  <si>
    <t>2008  La Antigua Clásico</t>
  </si>
  <si>
    <t>Oldschool Rioja, naar recept van de jaren '50. Veel garnacha en lang gerijpt, de smaak van toen!</t>
  </si>
  <si>
    <t>2012  Vara y Pulgar</t>
  </si>
  <si>
    <t>100% tintilla (graciano). Donkere wijn, zwoel en kruidig, mineraal.</t>
  </si>
  <si>
    <t>2013  Atlántida</t>
  </si>
  <si>
    <t>100% tintilla (graciano). Intense wijn met spanning,rokerige kruidigheid en een zilte mineraliteit.</t>
  </si>
  <si>
    <t>2012  Elo Monastrell</t>
  </si>
  <si>
    <t>2013  Barco de Piedra</t>
  </si>
  <si>
    <t>100% tempranillo, medium-krachtige elegante Ribera del Duero (rood).</t>
  </si>
  <si>
    <t>2013  Ludovicus Tinto</t>
  </si>
  <si>
    <t>Grenache met 10% carignan, kort op hout gerijpt. Moderne en complete rode wijn.</t>
  </si>
  <si>
    <t>2014  Dacu</t>
  </si>
  <si>
    <t>Een andere expressie van tempranillo: heel stevig, krachtig en kruidig.</t>
  </si>
  <si>
    <t>2013  Sierra de la Demanda Tinto</t>
  </si>
  <si>
    <t>Fijne, oude stijl Rioja van vooral garnacha van op 700 m hoogte. 20 maand gerijpt op eik.</t>
  </si>
  <si>
    <t>2014  La Cartuja Priorat</t>
  </si>
  <si>
    <t>70% Garnacha en 30% carignan op leisteenbodem.</t>
  </si>
  <si>
    <t>2011  Pinyolet Seleccion</t>
  </si>
  <si>
    <t>Rijke, fluwelige, geconcentreerde wijn van garnacha met carignan.</t>
  </si>
  <si>
    <t xml:space="preserve"> Orleans Borbon Manzanilla</t>
  </si>
  <si>
    <t>Zeer droge, fijne en licht zilte sherry. Opmerkelijk geconcentreerd en complex (vijf jaar gerijpt).</t>
  </si>
  <si>
    <t>EGO BODEGAS</t>
  </si>
  <si>
    <t xml:space="preserve">MURCIA </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</si>
  <si>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</si>
  <si>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2015  Goru El Blanco</t>
  </si>
  <si>
    <t>Speels aroma van moscatel gecombineerd met de volle, brede smaak van chardonnay.</t>
  </si>
  <si>
    <t>2014  Talento by Ego</t>
  </si>
  <si>
    <t>50% monastrell en 50% syrah. Moderne, soepele wijn met veel donker fruit en heel lichte houttoets.</t>
  </si>
  <si>
    <t>2014  Don Baffo</t>
  </si>
  <si>
    <t>Zeer rijpe, krachtige, houtgerijpte wijn van monastrell, syrah en petit verdot.</t>
  </si>
  <si>
    <t>Andere</t>
  </si>
  <si>
    <t>GESCHENKEN &amp; VERPAKKINGEN</t>
  </si>
  <si>
    <t xml:space="preserve"> </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</si>
  <si>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</si>
  <si>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</si>
  <si>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</si>
  <si>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</si>
  <si>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</si>
  <si>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</si>
  <si>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</si>
  <si>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</si>
  <si>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 xml:space="preserve"> 'Taste' wit wijnglas</t>
  </si>
  <si>
    <t xml:space="preserve"> 'Taste' rood wijnglas</t>
  </si>
  <si>
    <t xml:space="preserve"> 'Viña' Champagne</t>
  </si>
  <si>
    <t xml:space="preserve"> 'Cru Classic' Decanter</t>
  </si>
</sst>
</file>

<file path=xl/styles.xml><?xml version="1.0" encoding="utf-8"?>
<styleSheet xmlns="http://schemas.openxmlformats.org/spreadsheetml/2006/main" xml:space="preserve">
  <numFmts count="1">
    <numFmt numFmtId="164" formatCode="€ #,##0.00"/>
  </numFmts>
  <fonts count="14">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1"/>
      <i val="0"/>
      <strike val="0"/>
      <u val="none"/>
      <sz val="9"/>
      <color rgb="FF000000"/>
      <name val="Calibri"/>
    </font>
    <font>
      <b val="0"/>
      <i val="0"/>
      <strike val="0"/>
      <u val="none"/>
      <sz val="8"/>
      <color rgb="FF000000"/>
      <name val="Calibri"/>
    </font>
    <font>
      <b val="0"/>
      <i val="0"/>
      <strike val="0"/>
      <u val="none"/>
      <sz val="7"/>
      <color rgb="90909090"/>
      <name val="Calibri"/>
    </font>
    <font>
      <b val="0"/>
      <i val="0"/>
      <strike val="0"/>
      <u val="none"/>
      <sz val="7"/>
      <color rgb="FF000000"/>
      <name val="Calibri"/>
    </font>
    <font>
      <b val="1"/>
      <i val="0"/>
      <strike val="0"/>
      <u val="none"/>
      <sz val="9"/>
      <color rgb="90909090"/>
      <name val="Calibri"/>
    </font>
    <font>
      <b val="0"/>
      <i val="0"/>
      <strike val="0"/>
      <u val="none"/>
      <sz val="16"/>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4">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8" numFmtId="0" fillId="0" borderId="0" applyFont="1" applyNumberFormat="0" applyFill="0" applyBorder="0" applyAlignment="0">
      <alignment horizontal="general" vertical="bottom" textRotation="0" wrapText="false" shrinkToFit="false"/>
    </xf>
    <xf xfId="0" fontId="8" numFmtId="0" fillId="0" borderId="0" applyFont="1" applyNumberFormat="0" applyFill="0" applyBorder="0" applyAlignment="1">
      <alignment horizontal="right" vertical="bottom" textRotation="0" wrapText="false" shrinkToFit="false"/>
    </xf>
    <xf xfId="0" fontId="9" numFmtId="0" fillId="0" borderId="0" applyFont="1" applyNumberFormat="0" applyFill="0" applyBorder="0" applyAlignment="1">
      <alignment horizontal="general" vertical="bottom" textRotation="0" wrapText="true" shrinkToFit="false"/>
    </xf>
    <xf xfId="0" fontId="10" numFmtId="0" fillId="0" borderId="0" applyFont="1" applyNumberFormat="0" applyFill="0" applyBorder="0" applyAlignment="1">
      <alignment horizontal="right" vertical="bottom" textRotation="0" wrapText="false" shrinkToFit="false"/>
    </xf>
    <xf xfId="0" fontId="11" numFmtId="0" fillId="0" borderId="0" applyFont="1" applyNumberFormat="0" applyFill="0" applyBorder="0" applyAlignment="0">
      <alignment horizontal="general" vertical="bottom" textRotation="0" wrapText="false" shrinkToFit="false"/>
    </xf>
    <xf xfId="0" fontId="11" numFmtId="0" fillId="0" borderId="0" applyFont="1" applyNumberFormat="0" applyFill="0" applyBorder="0" applyAlignment="1">
      <alignment horizontal="right" vertical="bottom" textRotation="0" wrapText="false" shrinkToFit="false"/>
    </xf>
    <xf xfId="0" fontId="12" numFmtId="164" fillId="0" borderId="0" applyFont="1" applyNumberFormat="1" applyFill="0" applyBorder="0" applyAlignment="0">
      <alignment horizontal="general" vertical="bottom" textRotation="0" wrapText="false" shrinkToFit="false"/>
    </xf>
    <xf xfId="0" fontId="8" numFmtId="164" fillId="0" borderId="0" applyFont="1" applyNumberFormat="1" applyFill="0" applyBorder="0"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860"/>
  <sheetViews>
    <sheetView tabSelected="1" workbookViewId="0" showGridLines="true" showRowColHeaders="1">
      <selection activeCell="A860" sqref="A860"/>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7.355371900826447</v>
      </c>
      <c r="D7" s="12">
        <v>8.9</v>
      </c>
    </row>
    <row r="8" spans="1:4" customHeight="1" ht="9">
      <c r="A8" s="9" t="s">
        <v>7</v>
      </c>
      <c r="B8" s="1"/>
      <c r="C8" s="1"/>
      <c r="D8" s="1"/>
    </row>
    <row r="9" spans="1:4" customHeight="1" ht="12">
      <c r="A9" s="5" t="s">
        <v>8</v>
      </c>
      <c r="B9" s="5"/>
      <c r="C9" s="11">
        <f>D9/1.21</f>
        <v>7.355371900826447</v>
      </c>
      <c r="D9" s="12">
        <v>8.9</v>
      </c>
    </row>
    <row r="10" spans="1:4" customHeight="1" ht="9">
      <c r="A10" s="9" t="s">
        <v>9</v>
      </c>
      <c r="B10" s="1"/>
      <c r="C10" s="1"/>
      <c r="D10" s="1"/>
    </row>
    <row r="11" spans="1:4" customHeight="1" ht="12">
      <c r="A11" s="5" t="s">
        <v>10</v>
      </c>
      <c r="B11" s="5"/>
      <c r="C11" s="11">
        <f>D11/1.21</f>
        <v>9.421487603305785</v>
      </c>
      <c r="D11" s="12">
        <v>11.4</v>
      </c>
    </row>
    <row r="12" spans="1:4" customHeight="1" ht="9">
      <c r="A12" s="9" t="s">
        <v>11</v>
      </c>
      <c r="B12" s="1"/>
      <c r="C12" s="1"/>
      <c r="D12" s="1"/>
    </row>
    <row r="13" spans="1:4" customHeight="1" ht="12">
      <c r="A13" s="5" t="s">
        <v>12</v>
      </c>
      <c r="B13" s="5"/>
      <c r="C13" s="11">
        <f>D13/1.21</f>
        <v>7.43801652892562</v>
      </c>
      <c r="D13" s="12">
        <v>9</v>
      </c>
    </row>
    <row r="14" spans="1:4" customHeight="1" ht="9">
      <c r="A14" s="9" t="s">
        <v>13</v>
      </c>
      <c r="B14" s="1"/>
      <c r="C14" s="1"/>
      <c r="D14" s="1"/>
    </row>
    <row r="15" spans="1:4" customHeight="1" ht="12">
      <c r="A15" s="5" t="s">
        <v>14</v>
      </c>
      <c r="B15" s="5"/>
      <c r="C15" s="11">
        <f>D15/1.21</f>
        <v>9.917355371900827</v>
      </c>
      <c r="D15" s="12">
        <v>12</v>
      </c>
    </row>
    <row r="16" spans="1:4" customHeight="1" ht="9">
      <c r="A16" s="9" t="s">
        <v>15</v>
      </c>
      <c r="B16" s="1"/>
      <c r="C16" s="1"/>
      <c r="D16" s="1"/>
    </row>
    <row r="17" spans="1:4" customHeight="1" ht="12">
      <c r="A17" s="5" t="s">
        <v>16</v>
      </c>
      <c r="B17" s="5"/>
      <c r="C17" s="11">
        <f>D17/1.21</f>
        <v>7.355371900826447</v>
      </c>
      <c r="D17" s="12">
        <v>8.9</v>
      </c>
    </row>
    <row r="18" spans="1:4" customHeight="1" ht="9">
      <c r="A18" s="9" t="s">
        <v>17</v>
      </c>
      <c r="B18" s="1"/>
      <c r="C18" s="1"/>
      <c r="D18" s="1"/>
    </row>
    <row r="19" spans="1:4" customHeight="1" ht="12">
      <c r="A19" s="5" t="s">
        <v>18</v>
      </c>
      <c r="B19" s="5"/>
      <c r="C19" s="11">
        <f>D19/1.21</f>
        <v>13.63636363636364</v>
      </c>
      <c r="D19" s="12">
        <v>16.5</v>
      </c>
    </row>
    <row r="20" spans="1:4" customHeight="1" ht="9">
      <c r="A20" s="9" t="s">
        <v>19</v>
      </c>
      <c r="B20" s="1"/>
      <c r="C20" s="1"/>
      <c r="D20" s="1"/>
    </row>
    <row r="21" spans="1:4" customHeight="1" ht="12">
      <c r="A21" s="5" t="s">
        <v>20</v>
      </c>
      <c r="B21" s="5" t="s">
        <v>21</v>
      </c>
      <c r="C21" s="11">
        <f>D21/1.21</f>
        <v>9.917355371900827</v>
      </c>
      <c r="D21" s="12">
        <v>12</v>
      </c>
    </row>
    <row r="22" spans="1:4" customHeight="1" ht="9">
      <c r="A22" s="9" t="s">
        <v>22</v>
      </c>
      <c r="B22" s="1"/>
      <c r="C22" s="1"/>
      <c r="D22" s="1"/>
    </row>
    <row r="23" spans="1:4" customHeight="1" ht="40">
      <c r="A23" s="1"/>
      <c r="B23" s="1"/>
      <c r="C23" s="1"/>
      <c r="D23" s="1"/>
    </row>
    <row r="24" spans="1:4" customHeight="1" ht="19">
      <c r="A24" s="4" t="s">
        <v>23</v>
      </c>
      <c r="B24" s="2"/>
      <c r="C24" s="2"/>
      <c r="D24" s="3"/>
    </row>
    <row r="25" spans="1:4" customHeight="1" ht="27">
      <c r="A25" s="1"/>
      <c r="B25" s="1"/>
      <c r="C25" s="1"/>
      <c r="D25" s="1"/>
    </row>
    <row r="26" spans="1:4" customHeight="1" ht="13">
      <c r="A26" s="5" t="s">
        <v>24</v>
      </c>
      <c r="B26" s="1"/>
      <c r="C26" s="6" t="s">
        <v>25</v>
      </c>
      <c r="D26" s="1"/>
    </row>
    <row r="27" spans="1:4" customHeight="1" ht="9">
      <c r="A27" s="1"/>
      <c r="B27" s="1"/>
      <c r="C27" s="1"/>
      <c r="D27" s="1"/>
    </row>
    <row r="28" spans="1:4" customHeight="1" ht="50">
      <c r="A28" s="7" t="s">
        <v>26</v>
      </c>
      <c r="B28" s="1"/>
      <c r="C28" s="1"/>
      <c r="D28" s="1"/>
    </row>
    <row r="29" spans="1:4" customHeight="1" ht="9">
      <c r="A29" s="1"/>
      <c r="B29" s="1"/>
      <c r="C29" s="8" t="s">
        <v>4</v>
      </c>
      <c r="D29" s="10" t="s">
        <v>5</v>
      </c>
    </row>
    <row r="30" spans="1:4" customHeight="1" ht="12">
      <c r="A30" s="5" t="s">
        <v>27</v>
      </c>
      <c r="B30" s="5"/>
      <c r="C30" s="11">
        <f>D30/1.21</f>
        <v>22.31404958677686</v>
      </c>
      <c r="D30" s="12">
        <v>27</v>
      </c>
    </row>
    <row r="31" spans="1:4" customHeight="1" ht="9">
      <c r="A31" s="9" t="s">
        <v>28</v>
      </c>
      <c r="B31" s="5" t="s">
        <v>29</v>
      </c>
      <c r="C31" s="11">
        <f>D31/1.21</f>
        <v>52.06611570247934</v>
      </c>
      <c r="D31" s="12">
        <v>63</v>
      </c>
    </row>
    <row r="32" spans="1:4" customHeight="1" ht="12">
      <c r="A32" s="1"/>
      <c r="B32" s="5" t="s">
        <v>21</v>
      </c>
      <c r="C32" s="11">
        <f>D32/1.21</f>
        <v>13.63636363636364</v>
      </c>
      <c r="D32" s="12">
        <v>16.5</v>
      </c>
    </row>
    <row r="33" spans="1:4" customHeight="1" ht="12">
      <c r="A33" s="5" t="s">
        <v>30</v>
      </c>
      <c r="B33" s="5"/>
      <c r="C33" s="11">
        <f>D33/1.21</f>
        <v>26.44628099173554</v>
      </c>
      <c r="D33" s="12">
        <v>32</v>
      </c>
    </row>
    <row r="34" spans="1:4" customHeight="1" ht="9">
      <c r="A34" s="9" t="s">
        <v>31</v>
      </c>
      <c r="B34" s="1"/>
      <c r="C34" s="1"/>
      <c r="D34" s="1"/>
    </row>
    <row r="35" spans="1:4" customHeight="1" ht="12">
      <c r="A35" s="5" t="s">
        <v>32</v>
      </c>
      <c r="B35" s="5"/>
      <c r="C35" s="11">
        <f>D35/1.21</f>
        <v>24.79338842975207</v>
      </c>
      <c r="D35" s="12">
        <v>30</v>
      </c>
    </row>
    <row r="36" spans="1:4" customHeight="1" ht="9">
      <c r="A36" s="9" t="s">
        <v>33</v>
      </c>
      <c r="B36" s="1"/>
      <c r="C36" s="1"/>
      <c r="D36" s="1"/>
    </row>
    <row r="37" spans="1:4" customHeight="1" ht="12">
      <c r="A37" s="5" t="s">
        <v>34</v>
      </c>
      <c r="B37" s="5"/>
      <c r="C37" s="11">
        <f>D37/1.21</f>
        <v>27.68595041322314</v>
      </c>
      <c r="D37" s="12">
        <v>33.5</v>
      </c>
    </row>
    <row r="38" spans="1:4" customHeight="1" ht="9">
      <c r="A38" s="9" t="s">
        <v>35</v>
      </c>
      <c r="B38" s="1"/>
      <c r="C38" s="1"/>
      <c r="D38" s="1"/>
    </row>
    <row r="39" spans="1:4" customHeight="1" ht="12">
      <c r="A39" s="5" t="s">
        <v>36</v>
      </c>
      <c r="B39" s="5"/>
      <c r="C39" s="11">
        <f>D39/1.21</f>
        <v>35.12396694214876</v>
      </c>
      <c r="D39" s="12">
        <v>42.5</v>
      </c>
    </row>
    <row r="40" spans="1:4" customHeight="1" ht="9">
      <c r="A40" s="9" t="s">
        <v>37</v>
      </c>
      <c r="B40" s="1"/>
      <c r="C40" s="1"/>
      <c r="D40" s="1"/>
    </row>
    <row r="41" spans="1:4" customHeight="1" ht="27">
      <c r="A41" s="1"/>
      <c r="B41" s="1"/>
      <c r="C41" s="1"/>
      <c r="D41" s="1"/>
    </row>
    <row r="42" spans="1:4" customHeight="1" ht="13">
      <c r="A42" s="5" t="s">
        <v>38</v>
      </c>
      <c r="B42" s="1"/>
      <c r="C42" s="6" t="s">
        <v>25</v>
      </c>
      <c r="D42" s="1"/>
    </row>
    <row r="43" spans="1:4" customHeight="1" ht="9">
      <c r="A43" s="1"/>
      <c r="B43" s="1"/>
      <c r="C43" s="1"/>
      <c r="D43" s="1"/>
    </row>
    <row r="44" spans="1:4" customHeight="1" ht="50">
      <c r="A44" s="7" t="s">
        <v>39</v>
      </c>
      <c r="B44" s="1"/>
      <c r="C44" s="1"/>
      <c r="D44" s="1"/>
    </row>
    <row r="45" spans="1:4" customHeight="1" ht="9">
      <c r="A45" s="1"/>
      <c r="B45" s="1"/>
      <c r="C45" s="8" t="s">
        <v>4</v>
      </c>
      <c r="D45" s="10" t="s">
        <v>5</v>
      </c>
    </row>
    <row r="46" spans="1:4" customHeight="1" ht="12">
      <c r="A46" s="5" t="s">
        <v>40</v>
      </c>
      <c r="B46" s="5"/>
      <c r="C46" s="11">
        <f>D46/1.21</f>
        <v>20.24793388429752</v>
      </c>
      <c r="D46" s="12">
        <v>24.5</v>
      </c>
    </row>
    <row r="47" spans="1:4" customHeight="1" ht="9">
      <c r="A47" s="9" t="s">
        <v>41</v>
      </c>
      <c r="B47" s="1"/>
      <c r="C47" s="1"/>
      <c r="D47" s="1"/>
    </row>
    <row r="48" spans="1:4" customHeight="1" ht="27">
      <c r="A48" s="1"/>
      <c r="B48" s="1"/>
      <c r="C48" s="1"/>
      <c r="D48" s="1"/>
    </row>
    <row r="49" spans="1:4" customHeight="1" ht="13">
      <c r="A49" s="5" t="s">
        <v>42</v>
      </c>
      <c r="B49" s="1"/>
      <c r="C49" s="6" t="s">
        <v>25</v>
      </c>
      <c r="D49" s="1"/>
    </row>
    <row r="50" spans="1:4" customHeight="1" ht="9">
      <c r="A50" s="1"/>
      <c r="B50" s="1"/>
      <c r="C50" s="1"/>
      <c r="D50" s="1"/>
    </row>
    <row r="51" spans="1:4" customHeight="1" ht="50">
      <c r="A51" s="7" t="s">
        <v>43</v>
      </c>
      <c r="B51" s="1"/>
      <c r="C51" s="1"/>
      <c r="D51" s="1"/>
    </row>
    <row r="52" spans="1:4" customHeight="1" ht="9">
      <c r="A52" s="1"/>
      <c r="B52" s="1"/>
      <c r="C52" s="8" t="s">
        <v>4</v>
      </c>
      <c r="D52" s="10" t="s">
        <v>5</v>
      </c>
    </row>
    <row r="53" spans="1:4" customHeight="1" ht="12">
      <c r="A53" s="5" t="s">
        <v>44</v>
      </c>
      <c r="B53" s="5"/>
      <c r="C53" s="11">
        <f>D53/1.21</f>
        <v>25.6198347107438</v>
      </c>
      <c r="D53" s="12">
        <v>31</v>
      </c>
    </row>
    <row r="54" spans="1:4" customHeight="1" ht="9">
      <c r="A54" s="9" t="s">
        <v>45</v>
      </c>
      <c r="B54" s="1"/>
      <c r="C54" s="1"/>
      <c r="D54" s="1"/>
    </row>
    <row r="55" spans="1:4" customHeight="1" ht="12">
      <c r="A55" s="5" t="s">
        <v>46</v>
      </c>
      <c r="B55" s="5"/>
      <c r="C55" s="11">
        <f>D55/1.21</f>
        <v>31.40495867768595</v>
      </c>
      <c r="D55" s="12">
        <v>38</v>
      </c>
    </row>
    <row r="56" spans="1:4" customHeight="1" ht="9">
      <c r="A56" s="9" t="s">
        <v>47</v>
      </c>
      <c r="B56" s="1"/>
      <c r="C56" s="1"/>
      <c r="D56" s="1"/>
    </row>
    <row r="57" spans="1:4" customHeight="1" ht="12">
      <c r="A57" s="5" t="s">
        <v>48</v>
      </c>
      <c r="B57" s="5"/>
      <c r="C57" s="11">
        <f>D57/1.21</f>
        <v>34.7107438016529</v>
      </c>
      <c r="D57" s="12">
        <v>42</v>
      </c>
    </row>
    <row r="58" spans="1:4" customHeight="1" ht="9">
      <c r="A58" s="9" t="s">
        <v>49</v>
      </c>
      <c r="B58" s="1"/>
      <c r="C58" s="1"/>
      <c r="D58" s="1"/>
    </row>
    <row r="59" spans="1:4" customHeight="1" ht="12">
      <c r="A59" s="5" t="s">
        <v>50</v>
      </c>
      <c r="B59" s="5"/>
      <c r="C59" s="11">
        <f>D59/1.21</f>
        <v>34.7107438016529</v>
      </c>
      <c r="D59" s="12">
        <v>42</v>
      </c>
    </row>
    <row r="60" spans="1:4" customHeight="1" ht="9">
      <c r="A60" s="9" t="s">
        <v>51</v>
      </c>
      <c r="B60" s="1"/>
      <c r="C60" s="1"/>
      <c r="D60" s="1"/>
    </row>
    <row r="61" spans="1:4" customHeight="1" ht="12">
      <c r="A61" s="5" t="s">
        <v>52</v>
      </c>
      <c r="B61" s="5"/>
      <c r="C61" s="11">
        <f>D61/1.21</f>
        <v>35.95041322314049</v>
      </c>
      <c r="D61" s="12">
        <v>43.5</v>
      </c>
    </row>
    <row r="62" spans="1:4" customHeight="1" ht="9">
      <c r="A62" s="9" t="s">
        <v>53</v>
      </c>
      <c r="B62" s="1"/>
      <c r="C62" s="1"/>
      <c r="D62" s="1"/>
    </row>
    <row r="63" spans="1:4" customHeight="1" ht="12">
      <c r="A63" s="5" t="s">
        <v>54</v>
      </c>
      <c r="B63" s="5"/>
      <c r="C63" s="11">
        <f>D63/1.21</f>
        <v>59.50413223140496</v>
      </c>
      <c r="D63" s="12">
        <v>72</v>
      </c>
    </row>
    <row r="64" spans="1:4" customHeight="1" ht="9">
      <c r="A64" s="9" t="s">
        <v>55</v>
      </c>
      <c r="B64" s="1"/>
      <c r="C64" s="1"/>
      <c r="D64" s="1"/>
    </row>
    <row r="65" spans="1:4" customHeight="1" ht="27">
      <c r="A65" s="1"/>
      <c r="B65" s="1"/>
      <c r="C65" s="1"/>
      <c r="D65" s="1"/>
    </row>
    <row r="66" spans="1:4" customHeight="1" ht="13">
      <c r="A66" s="5" t="s">
        <v>56</v>
      </c>
      <c r="B66" s="1"/>
      <c r="C66" s="6" t="s">
        <v>57</v>
      </c>
      <c r="D66" s="1"/>
    </row>
    <row r="67" spans="1:4" customHeight="1" ht="9">
      <c r="A67" s="1"/>
      <c r="B67" s="1"/>
      <c r="C67" s="1"/>
      <c r="D67" s="1"/>
    </row>
    <row r="68" spans="1:4" customHeight="1" ht="50">
      <c r="A68" s="7" t="s">
        <v>58</v>
      </c>
      <c r="B68" s="1"/>
      <c r="C68" s="1"/>
      <c r="D68" s="1"/>
    </row>
    <row r="69" spans="1:4" customHeight="1" ht="9">
      <c r="A69" s="1"/>
      <c r="B69" s="1"/>
      <c r="C69" s="8" t="s">
        <v>4</v>
      </c>
      <c r="D69" s="10" t="s">
        <v>5</v>
      </c>
    </row>
    <row r="70" spans="1:4" customHeight="1" ht="12">
      <c r="A70" s="5" t="s">
        <v>59</v>
      </c>
      <c r="B70" s="5"/>
      <c r="C70" s="11">
        <f>D70/1.21</f>
        <v>7.024793388429752</v>
      </c>
      <c r="D70" s="12">
        <v>8.5</v>
      </c>
    </row>
    <row r="71" spans="1:4" customHeight="1" ht="9">
      <c r="A71" s="9" t="s">
        <v>60</v>
      </c>
      <c r="B71" s="1"/>
      <c r="C71" s="1"/>
      <c r="D71" s="1"/>
    </row>
    <row r="72" spans="1:4" customHeight="1" ht="27">
      <c r="A72" s="1"/>
      <c r="B72" s="1"/>
      <c r="C72" s="1"/>
      <c r="D72" s="1"/>
    </row>
    <row r="73" spans="1:4" customHeight="1" ht="13">
      <c r="A73" s="5" t="s">
        <v>61</v>
      </c>
      <c r="B73" s="1"/>
      <c r="C73" s="6" t="s">
        <v>62</v>
      </c>
      <c r="D73" s="1"/>
    </row>
    <row r="74" spans="1:4" customHeight="1" ht="9">
      <c r="A74" s="1"/>
      <c r="B74" s="1"/>
      <c r="C74" s="1"/>
      <c r="D74" s="1"/>
    </row>
    <row r="75" spans="1:4" customHeight="1" ht="50">
      <c r="A75" s="7" t="s">
        <v>63</v>
      </c>
      <c r="B75" s="1"/>
      <c r="C75" s="1"/>
      <c r="D75" s="1"/>
    </row>
    <row r="76" spans="1:4" customHeight="1" ht="9">
      <c r="A76" s="1"/>
      <c r="B76" s="1"/>
      <c r="C76" s="8" t="s">
        <v>4</v>
      </c>
      <c r="D76" s="10" t="s">
        <v>5</v>
      </c>
    </row>
    <row r="77" spans="1:4" customHeight="1" ht="12">
      <c r="A77" s="5" t="s">
        <v>64</v>
      </c>
      <c r="B77" s="5"/>
      <c r="C77" s="11">
        <f>D77/1.21</f>
        <v>19.83471074380165</v>
      </c>
      <c r="D77" s="12">
        <v>24</v>
      </c>
    </row>
    <row r="78" spans="1:4" customHeight="1" ht="9">
      <c r="A78" s="9" t="s">
        <v>65</v>
      </c>
      <c r="B78" s="5" t="s">
        <v>29</v>
      </c>
      <c r="C78" s="11">
        <f>D78/1.21</f>
        <v>41.73553719008265</v>
      </c>
      <c r="D78" s="12">
        <v>50.5</v>
      </c>
    </row>
    <row r="79" spans="1:4" customHeight="1" ht="27">
      <c r="A79" s="1"/>
      <c r="B79" s="1"/>
      <c r="C79" s="1"/>
      <c r="D79" s="1"/>
    </row>
    <row r="80" spans="1:4" customHeight="1" ht="13">
      <c r="A80" s="5" t="s">
        <v>66</v>
      </c>
      <c r="B80" s="1"/>
      <c r="C80" s="6" t="s">
        <v>67</v>
      </c>
      <c r="D80" s="1"/>
    </row>
    <row r="81" spans="1:4" customHeight="1" ht="9">
      <c r="A81" s="1"/>
      <c r="B81" s="1"/>
      <c r="C81" s="1"/>
      <c r="D81" s="1"/>
    </row>
    <row r="82" spans="1:4" customHeight="1" ht="50">
      <c r="A82" s="7" t="s">
        <v>68</v>
      </c>
      <c r="B82" s="1"/>
      <c r="C82" s="1"/>
      <c r="D82" s="1"/>
    </row>
    <row r="83" spans="1:4" customHeight="1" ht="9">
      <c r="A83" s="1"/>
      <c r="B83" s="1"/>
      <c r="C83" s="8" t="s">
        <v>4</v>
      </c>
      <c r="D83" s="10" t="s">
        <v>5</v>
      </c>
    </row>
    <row r="84" spans="1:4" customHeight="1" ht="12">
      <c r="A84" s="5" t="s">
        <v>69</v>
      </c>
      <c r="B84" s="5"/>
      <c r="C84" s="11">
        <f>D84/1.21</f>
        <v>11.15702479338843</v>
      </c>
      <c r="D84" s="12">
        <v>13.5</v>
      </c>
    </row>
    <row r="85" spans="1:4" customHeight="1" ht="9">
      <c r="A85" s="9" t="s">
        <v>70</v>
      </c>
      <c r="B85" s="1"/>
      <c r="C85" s="1"/>
      <c r="D85" s="1"/>
    </row>
    <row r="86" spans="1:4" customHeight="1" ht="12">
      <c r="A86" s="5" t="s">
        <v>71</v>
      </c>
      <c r="B86" s="5"/>
      <c r="C86" s="11">
        <f>D86/1.21</f>
        <v>14.87603305785124</v>
      </c>
      <c r="D86" s="12">
        <v>18</v>
      </c>
    </row>
    <row r="87" spans="1:4" customHeight="1" ht="9">
      <c r="A87" s="9" t="s">
        <v>72</v>
      </c>
      <c r="B87" s="1"/>
      <c r="C87" s="1"/>
      <c r="D87" s="1"/>
    </row>
    <row r="88" spans="1:4" customHeight="1" ht="12">
      <c r="A88" s="5" t="s">
        <v>73</v>
      </c>
      <c r="B88" s="5"/>
      <c r="C88" s="11">
        <f>D88/1.21</f>
        <v>19.00826446280992</v>
      </c>
      <c r="D88" s="12">
        <v>23</v>
      </c>
    </row>
    <row r="89" spans="1:4" customHeight="1" ht="9">
      <c r="A89" s="9" t="s">
        <v>74</v>
      </c>
      <c r="B89" s="1"/>
      <c r="C89" s="1"/>
      <c r="D89" s="1"/>
    </row>
    <row r="90" spans="1:4" customHeight="1" ht="27">
      <c r="A90" s="1"/>
      <c r="B90" s="1"/>
      <c r="C90" s="1"/>
      <c r="D90" s="1"/>
    </row>
    <row r="91" spans="1:4" customHeight="1" ht="13">
      <c r="A91" s="5" t="s">
        <v>75</v>
      </c>
      <c r="B91" s="1"/>
      <c r="C91" s="6" t="s">
        <v>76</v>
      </c>
      <c r="D91" s="1"/>
    </row>
    <row r="92" spans="1:4" customHeight="1" ht="9">
      <c r="A92" s="1"/>
      <c r="B92" s="1"/>
      <c r="C92" s="1"/>
      <c r="D92" s="1"/>
    </row>
    <row r="93" spans="1:4" customHeight="1" ht="50">
      <c r="A93" s="7" t="s">
        <v>77</v>
      </c>
      <c r="B93" s="1"/>
      <c r="C93" s="1"/>
      <c r="D93" s="1"/>
    </row>
    <row r="94" spans="1:4" customHeight="1" ht="9">
      <c r="A94" s="1"/>
      <c r="B94" s="1"/>
      <c r="C94" s="8" t="s">
        <v>4</v>
      </c>
      <c r="D94" s="10" t="s">
        <v>5</v>
      </c>
    </row>
    <row r="95" spans="1:4" customHeight="1" ht="12">
      <c r="A95" s="5" t="s">
        <v>78</v>
      </c>
      <c r="B95" s="5"/>
      <c r="C95" s="11">
        <f>D95/1.21</f>
        <v>7.43801652892562</v>
      </c>
      <c r="D95" s="12">
        <v>9</v>
      </c>
    </row>
    <row r="96" spans="1:4" customHeight="1" ht="9">
      <c r="A96" s="9" t="s">
        <v>79</v>
      </c>
      <c r="B96" s="1"/>
      <c r="C96" s="1"/>
      <c r="D96" s="1"/>
    </row>
    <row r="97" spans="1:4" customHeight="1" ht="12">
      <c r="A97" s="5" t="s">
        <v>80</v>
      </c>
      <c r="B97" s="5"/>
      <c r="C97" s="11">
        <f>D97/1.21</f>
        <v>6.776859504132231</v>
      </c>
      <c r="D97" s="12">
        <v>8.199999999999999</v>
      </c>
    </row>
    <row r="98" spans="1:4" customHeight="1" ht="9">
      <c r="A98" s="9" t="s">
        <v>81</v>
      </c>
      <c r="B98" s="1"/>
      <c r="C98" s="1"/>
      <c r="D98" s="1"/>
    </row>
    <row r="99" spans="1:4" customHeight="1" ht="12">
      <c r="A99" s="5" t="s">
        <v>82</v>
      </c>
      <c r="B99" s="5"/>
      <c r="C99" s="11">
        <f>D99/1.21</f>
        <v>9.256198347107437</v>
      </c>
      <c r="D99" s="12">
        <v>11.2</v>
      </c>
    </row>
    <row r="100" spans="1:4" customHeight="1" ht="9">
      <c r="A100" s="9" t="s">
        <v>83</v>
      </c>
      <c r="B100" s="1"/>
      <c r="C100" s="1"/>
      <c r="D100" s="1"/>
    </row>
    <row r="101" spans="1:4" customHeight="1" ht="27">
      <c r="A101" s="1"/>
      <c r="B101" s="1"/>
      <c r="C101" s="1"/>
      <c r="D101" s="1"/>
    </row>
    <row r="102" spans="1:4" customHeight="1" ht="13">
      <c r="A102" s="5" t="s">
        <v>84</v>
      </c>
      <c r="B102" s="1"/>
      <c r="C102" s="6" t="s">
        <v>76</v>
      </c>
      <c r="D102" s="1"/>
    </row>
    <row r="103" spans="1:4" customHeight="1" ht="9">
      <c r="A103" s="1"/>
      <c r="B103" s="1"/>
      <c r="C103" s="1"/>
      <c r="D103" s="1"/>
    </row>
    <row r="104" spans="1:4" customHeight="1" ht="9">
      <c r="A104" s="1"/>
      <c r="B104" s="1"/>
      <c r="C104" s="8" t="s">
        <v>4</v>
      </c>
      <c r="D104" s="10" t="s">
        <v>5</v>
      </c>
    </row>
    <row r="105" spans="1:4">
      <c r="A105" s="1"/>
      <c r="B105" s="1"/>
      <c r="C105" s="1"/>
      <c r="D105" s="1"/>
    </row>
    <row r="106" spans="1:4" customHeight="1" ht="12">
      <c r="A106" s="5" t="s">
        <v>85</v>
      </c>
      <c r="B106" s="5"/>
      <c r="C106" s="11">
        <f>D106/1.21</f>
        <v>5.371900826446281</v>
      </c>
      <c r="D106" s="12">
        <v>6.5</v>
      </c>
    </row>
    <row r="107" spans="1:4" customHeight="1" ht="9">
      <c r="A107" s="9" t="s">
        <v>86</v>
      </c>
      <c r="B107" s="1"/>
      <c r="C107" s="1"/>
      <c r="D107" s="1"/>
    </row>
    <row r="108" spans="1:4" customHeight="1" ht="12">
      <c r="A108" s="5" t="s">
        <v>87</v>
      </c>
      <c r="B108" s="5"/>
      <c r="C108" s="11">
        <f>D108/1.21</f>
        <v>5.371900826446281</v>
      </c>
      <c r="D108" s="12">
        <v>6.5</v>
      </c>
    </row>
    <row r="109" spans="1:4" customHeight="1" ht="9">
      <c r="A109" s="9" t="s">
        <v>88</v>
      </c>
      <c r="B109" s="1"/>
      <c r="C109" s="1"/>
      <c r="D109" s="1"/>
    </row>
    <row r="110" spans="1:4" customHeight="1" ht="27">
      <c r="A110" s="1"/>
      <c r="B110" s="1"/>
      <c r="C110" s="1"/>
      <c r="D110" s="1"/>
    </row>
    <row r="111" spans="1:4" customHeight="1" ht="13">
      <c r="A111" s="5" t="s">
        <v>89</v>
      </c>
      <c r="B111" s="1"/>
      <c r="C111" s="6" t="s">
        <v>76</v>
      </c>
      <c r="D111" s="1"/>
    </row>
    <row r="112" spans="1:4" customHeight="1" ht="9">
      <c r="A112" s="1"/>
      <c r="B112" s="1"/>
      <c r="C112" s="1"/>
      <c r="D112" s="1"/>
    </row>
    <row r="113" spans="1:4" customHeight="1" ht="50">
      <c r="A113" s="7" t="s">
        <v>90</v>
      </c>
      <c r="B113" s="1"/>
      <c r="C113" s="1"/>
      <c r="D113" s="1"/>
    </row>
    <row r="114" spans="1:4" customHeight="1" ht="9">
      <c r="A114" s="1"/>
      <c r="B114" s="1"/>
      <c r="C114" s="8" t="s">
        <v>4</v>
      </c>
      <c r="D114" s="10" t="s">
        <v>5</v>
      </c>
    </row>
    <row r="115" spans="1:4" customHeight="1" ht="12">
      <c r="A115" s="5" t="s">
        <v>91</v>
      </c>
      <c r="B115" s="5"/>
      <c r="C115" s="11">
        <f>D115/1.21</f>
        <v>9.669421487603305</v>
      </c>
      <c r="D115" s="12">
        <v>11.7</v>
      </c>
    </row>
    <row r="116" spans="1:4" customHeight="1" ht="9">
      <c r="A116" s="9" t="s">
        <v>92</v>
      </c>
      <c r="B116" s="1"/>
      <c r="C116" s="1"/>
      <c r="D116" s="1"/>
    </row>
    <row r="117" spans="1:4" customHeight="1" ht="12">
      <c r="A117" s="5" t="s">
        <v>93</v>
      </c>
      <c r="B117" s="5"/>
      <c r="C117" s="11">
        <f>D117/1.21</f>
        <v>12.31404958677686</v>
      </c>
      <c r="D117" s="12">
        <v>14.9</v>
      </c>
    </row>
    <row r="118" spans="1:4" customHeight="1" ht="9">
      <c r="A118" s="9" t="s">
        <v>94</v>
      </c>
      <c r="B118" s="1"/>
      <c r="C118" s="1"/>
      <c r="D118" s="1"/>
    </row>
    <row r="119" spans="1:4" customHeight="1" ht="12">
      <c r="A119" s="5" t="s">
        <v>95</v>
      </c>
      <c r="B119" s="5" t="s">
        <v>96</v>
      </c>
      <c r="C119" s="11">
        <f>D119/1.21</f>
        <v>10.74380165289256</v>
      </c>
      <c r="D119" s="12">
        <v>13</v>
      </c>
    </row>
    <row r="120" spans="1:4" customHeight="1" ht="9">
      <c r="A120" s="9"/>
      <c r="B120" s="1"/>
      <c r="C120" s="1"/>
      <c r="D120" s="1"/>
    </row>
    <row r="121" spans="1:4" customHeight="1" ht="27">
      <c r="A121" s="1"/>
      <c r="B121" s="1"/>
      <c r="C121" s="1"/>
      <c r="D121" s="1"/>
    </row>
    <row r="122" spans="1:4" customHeight="1" ht="13">
      <c r="A122" s="5" t="s">
        <v>97</v>
      </c>
      <c r="B122" s="1"/>
      <c r="C122" s="6" t="s">
        <v>98</v>
      </c>
      <c r="D122" s="1"/>
    </row>
    <row r="123" spans="1:4" customHeight="1" ht="9">
      <c r="A123" s="1"/>
      <c r="B123" s="1"/>
      <c r="C123" s="1"/>
      <c r="D123" s="1"/>
    </row>
    <row r="124" spans="1:4" customHeight="1" ht="50">
      <c r="A124" s="7" t="s">
        <v>99</v>
      </c>
      <c r="B124" s="1"/>
      <c r="C124" s="1"/>
      <c r="D124" s="1"/>
    </row>
    <row r="125" spans="1:4" customHeight="1" ht="9">
      <c r="A125" s="1"/>
      <c r="B125" s="1"/>
      <c r="C125" s="8" t="s">
        <v>4</v>
      </c>
      <c r="D125" s="10" t="s">
        <v>5</v>
      </c>
    </row>
    <row r="126" spans="1:4" customHeight="1" ht="12">
      <c r="A126" s="5" t="s">
        <v>100</v>
      </c>
      <c r="B126" s="5"/>
      <c r="C126" s="11">
        <f>D126/1.21</f>
        <v>8.677685950413224</v>
      </c>
      <c r="D126" s="12">
        <v>10.5</v>
      </c>
    </row>
    <row r="127" spans="1:4" customHeight="1" ht="9">
      <c r="A127" s="9" t="s">
        <v>101</v>
      </c>
      <c r="B127" s="1"/>
      <c r="C127" s="1"/>
      <c r="D127" s="1"/>
    </row>
    <row r="128" spans="1:4" customHeight="1" ht="27">
      <c r="A128" s="1"/>
      <c r="B128" s="1"/>
      <c r="C128" s="1"/>
      <c r="D128" s="1"/>
    </row>
    <row r="129" spans="1:4" customHeight="1" ht="13">
      <c r="A129" s="5" t="s">
        <v>102</v>
      </c>
      <c r="B129" s="1"/>
      <c r="C129" s="6" t="s">
        <v>103</v>
      </c>
      <c r="D129" s="1"/>
    </row>
    <row r="130" spans="1:4" customHeight="1" ht="9">
      <c r="A130" s="1"/>
      <c r="B130" s="1"/>
      <c r="C130" s="1"/>
      <c r="D130" s="1"/>
    </row>
    <row r="131" spans="1:4" customHeight="1" ht="50">
      <c r="A131" s="7" t="s">
        <v>104</v>
      </c>
      <c r="B131" s="1"/>
      <c r="C131" s="1"/>
      <c r="D131" s="1"/>
    </row>
    <row r="132" spans="1:4" customHeight="1" ht="9">
      <c r="A132" s="1"/>
      <c r="B132" s="1"/>
      <c r="C132" s="8" t="s">
        <v>4</v>
      </c>
      <c r="D132" s="10" t="s">
        <v>5</v>
      </c>
    </row>
    <row r="133" spans="1:4" customHeight="1" ht="12">
      <c r="A133" s="5" t="s">
        <v>105</v>
      </c>
      <c r="B133" s="5"/>
      <c r="C133" s="11">
        <f>D133/1.21</f>
        <v>5.537190082644629</v>
      </c>
      <c r="D133" s="12">
        <v>6.7</v>
      </c>
    </row>
    <row r="134" spans="1:4" customHeight="1" ht="9">
      <c r="A134" s="9" t="s">
        <v>106</v>
      </c>
      <c r="B134" s="1"/>
      <c r="C134" s="1"/>
      <c r="D134" s="1"/>
    </row>
    <row r="135" spans="1:4" customHeight="1" ht="12">
      <c r="A135" s="5" t="s">
        <v>107</v>
      </c>
      <c r="B135" s="5"/>
      <c r="C135" s="11">
        <f>D135/1.21</f>
        <v>4.710743801652892</v>
      </c>
      <c r="D135" s="12">
        <v>5.7</v>
      </c>
    </row>
    <row r="136" spans="1:4" customHeight="1" ht="9">
      <c r="A136" s="9" t="s">
        <v>108</v>
      </c>
      <c r="B136" s="1"/>
      <c r="C136" s="1"/>
      <c r="D136" s="1"/>
    </row>
    <row r="137" spans="1:4" customHeight="1" ht="12">
      <c r="A137" s="5" t="s">
        <v>109</v>
      </c>
      <c r="B137" s="5"/>
      <c r="C137" s="11">
        <f>D137/1.21</f>
        <v>4.710743801652892</v>
      </c>
      <c r="D137" s="12">
        <v>5.7</v>
      </c>
    </row>
    <row r="138" spans="1:4" customHeight="1" ht="9">
      <c r="A138" s="9" t="s">
        <v>110</v>
      </c>
      <c r="B138" s="1"/>
      <c r="C138" s="1"/>
      <c r="D138" s="1"/>
    </row>
    <row r="139" spans="1:4" customHeight="1" ht="27">
      <c r="A139" s="1"/>
      <c r="B139" s="1"/>
      <c r="C139" s="1"/>
      <c r="D139" s="1"/>
    </row>
    <row r="140" spans="1:4" customHeight="1" ht="13">
      <c r="A140" s="5" t="s">
        <v>111</v>
      </c>
      <c r="B140" s="1"/>
      <c r="C140" s="6" t="s">
        <v>103</v>
      </c>
      <c r="D140" s="1"/>
    </row>
    <row r="141" spans="1:4" customHeight="1" ht="9">
      <c r="A141" s="1"/>
      <c r="B141" s="1"/>
      <c r="C141" s="1"/>
      <c r="D141" s="1"/>
    </row>
    <row r="142" spans="1:4" customHeight="1" ht="50">
      <c r="A142" s="7" t="s">
        <v>112</v>
      </c>
      <c r="B142" s="1"/>
      <c r="C142" s="1"/>
      <c r="D142" s="1"/>
    </row>
    <row r="143" spans="1:4" customHeight="1" ht="9">
      <c r="A143" s="1"/>
      <c r="B143" s="1"/>
      <c r="C143" s="8" t="s">
        <v>4</v>
      </c>
      <c r="D143" s="10" t="s">
        <v>5</v>
      </c>
    </row>
    <row r="144" spans="1:4" customHeight="1" ht="12">
      <c r="A144" s="5" t="s">
        <v>113</v>
      </c>
      <c r="B144" s="5"/>
      <c r="C144" s="11">
        <f>D144/1.21</f>
        <v>7.272727272727273</v>
      </c>
      <c r="D144" s="12">
        <v>8.800000000000001</v>
      </c>
    </row>
    <row r="145" spans="1:4" customHeight="1" ht="9">
      <c r="A145" s="9" t="s">
        <v>114</v>
      </c>
      <c r="B145" s="1"/>
      <c r="C145" s="1"/>
      <c r="D145" s="1"/>
    </row>
    <row r="146" spans="1:4" customHeight="1" ht="12">
      <c r="A146" s="5" t="s">
        <v>115</v>
      </c>
      <c r="B146" s="5"/>
      <c r="C146" s="11">
        <f>D146/1.21</f>
        <v>7.768595041322315</v>
      </c>
      <c r="D146" s="12">
        <v>9.4</v>
      </c>
    </row>
    <row r="147" spans="1:4" customHeight="1" ht="9">
      <c r="A147" s="9" t="s">
        <v>116</v>
      </c>
      <c r="B147" s="1"/>
      <c r="C147" s="1"/>
      <c r="D147" s="1"/>
    </row>
    <row r="148" spans="1:4" customHeight="1" ht="12">
      <c r="A148" s="5" t="s">
        <v>117</v>
      </c>
      <c r="B148" s="5"/>
      <c r="C148" s="11">
        <f>D148/1.21</f>
        <v>6.859504132231406</v>
      </c>
      <c r="D148" s="12">
        <v>8.300000000000001</v>
      </c>
    </row>
    <row r="149" spans="1:4" customHeight="1" ht="9">
      <c r="A149" s="9" t="s">
        <v>118</v>
      </c>
      <c r="B149" s="1"/>
      <c r="C149" s="1"/>
      <c r="D149" s="1"/>
    </row>
    <row r="150" spans="1:4" customHeight="1" ht="12">
      <c r="A150" s="5" t="s">
        <v>119</v>
      </c>
      <c r="B150" s="5"/>
      <c r="C150" s="11">
        <f>D150/1.21</f>
        <v>7.272727272727273</v>
      </c>
      <c r="D150" s="12">
        <v>8.800000000000001</v>
      </c>
    </row>
    <row r="151" spans="1:4" customHeight="1" ht="9">
      <c r="A151" s="9" t="s">
        <v>120</v>
      </c>
      <c r="B151" s="5" t="s">
        <v>29</v>
      </c>
      <c r="C151" s="11">
        <f>D151/1.21</f>
        <v>14.87603305785124</v>
      </c>
      <c r="D151" s="12">
        <v>18</v>
      </c>
    </row>
    <row r="152" spans="1:4" customHeight="1" ht="12">
      <c r="A152" s="5" t="s">
        <v>121</v>
      </c>
      <c r="B152" s="5"/>
      <c r="C152" s="11">
        <f>D152/1.21</f>
        <v>8.595041322314049</v>
      </c>
      <c r="D152" s="12">
        <v>10.4</v>
      </c>
    </row>
    <row r="153" spans="1:4" customHeight="1" ht="9">
      <c r="A153" s="9" t="s">
        <v>122</v>
      </c>
      <c r="B153" s="1"/>
      <c r="C153" s="1"/>
      <c r="D153" s="1"/>
    </row>
    <row r="154" spans="1:4" customHeight="1" ht="12">
      <c r="A154" s="5" t="s">
        <v>123</v>
      </c>
      <c r="B154" s="5"/>
      <c r="C154" s="11">
        <f>D154/1.21</f>
        <v>12.14876033057851</v>
      </c>
      <c r="D154" s="12">
        <v>14.7</v>
      </c>
    </row>
    <row r="155" spans="1:4" customHeight="1" ht="9">
      <c r="A155" s="9" t="s">
        <v>124</v>
      </c>
      <c r="B155" s="1"/>
      <c r="C155" s="1"/>
      <c r="D155" s="1"/>
    </row>
    <row r="156" spans="1:4" customHeight="1" ht="27">
      <c r="A156" s="1"/>
      <c r="B156" s="1"/>
      <c r="C156" s="1"/>
      <c r="D156" s="1"/>
    </row>
    <row r="157" spans="1:4" customHeight="1" ht="13">
      <c r="A157" s="5" t="s">
        <v>125</v>
      </c>
      <c r="B157" s="1"/>
      <c r="C157" s="6" t="s">
        <v>103</v>
      </c>
      <c r="D157" s="1"/>
    </row>
    <row r="158" spans="1:4" customHeight="1" ht="9">
      <c r="A158" s="1"/>
      <c r="B158" s="1"/>
      <c r="C158" s="1"/>
      <c r="D158" s="1"/>
    </row>
    <row r="159" spans="1:4" customHeight="1" ht="50">
      <c r="A159" s="7" t="s">
        <v>126</v>
      </c>
      <c r="B159" s="1"/>
      <c r="C159" s="1"/>
      <c r="D159" s="1"/>
    </row>
    <row r="160" spans="1:4" customHeight="1" ht="9">
      <c r="A160" s="1"/>
      <c r="B160" s="1"/>
      <c r="C160" s="8" t="s">
        <v>4</v>
      </c>
      <c r="D160" s="10" t="s">
        <v>5</v>
      </c>
    </row>
    <row r="161" spans="1:4" customHeight="1" ht="12">
      <c r="A161" s="5" t="s">
        <v>127</v>
      </c>
      <c r="B161" s="5"/>
      <c r="C161" s="11">
        <f>D161/1.21</f>
        <v>9.75206611570248</v>
      </c>
      <c r="D161" s="12">
        <v>11.8</v>
      </c>
    </row>
    <row r="162" spans="1:4" customHeight="1" ht="9">
      <c r="A162" s="9" t="s">
        <v>128</v>
      </c>
      <c r="B162" s="1"/>
      <c r="C162" s="1"/>
      <c r="D162" s="1"/>
    </row>
    <row r="163" spans="1:4" customHeight="1" ht="12">
      <c r="A163" s="5" t="s">
        <v>129</v>
      </c>
      <c r="B163" s="5"/>
      <c r="C163" s="11">
        <f>D163/1.21</f>
        <v>7.851239669421488</v>
      </c>
      <c r="D163" s="12">
        <v>9.5</v>
      </c>
    </row>
    <row r="164" spans="1:4" customHeight="1" ht="9">
      <c r="A164" s="9" t="s">
        <v>130</v>
      </c>
      <c r="B164" s="1"/>
      <c r="C164" s="1"/>
      <c r="D164" s="1"/>
    </row>
    <row r="165" spans="1:4" customHeight="1" ht="27">
      <c r="A165" s="1"/>
      <c r="B165" s="1"/>
      <c r="C165" s="1"/>
      <c r="D165" s="1"/>
    </row>
    <row r="166" spans="1:4" customHeight="1" ht="13">
      <c r="A166" s="5" t="s">
        <v>131</v>
      </c>
      <c r="B166" s="1"/>
      <c r="C166" s="6" t="s">
        <v>103</v>
      </c>
      <c r="D166" s="1"/>
    </row>
    <row r="167" spans="1:4" customHeight="1" ht="9">
      <c r="A167" s="1"/>
      <c r="B167" s="1"/>
      <c r="C167" s="1"/>
      <c r="D167" s="1"/>
    </row>
    <row r="168" spans="1:4" customHeight="1" ht="50">
      <c r="A168" s="7" t="s">
        <v>132</v>
      </c>
      <c r="B168" s="1"/>
      <c r="C168" s="1"/>
      <c r="D168" s="1"/>
    </row>
    <row r="169" spans="1:4" customHeight="1" ht="9">
      <c r="A169" s="1"/>
      <c r="B169" s="1"/>
      <c r="C169" s="8" t="s">
        <v>4</v>
      </c>
      <c r="D169" s="10" t="s">
        <v>5</v>
      </c>
    </row>
    <row r="170" spans="1:4" customHeight="1" ht="12">
      <c r="A170" s="5" t="s">
        <v>133</v>
      </c>
      <c r="B170" s="5"/>
      <c r="C170" s="11">
        <f>D170/1.21</f>
        <v>14.87603305785124</v>
      </c>
      <c r="D170" s="12">
        <v>18</v>
      </c>
    </row>
    <row r="171" spans="1:4" customHeight="1" ht="9">
      <c r="A171" s="9" t="s">
        <v>134</v>
      </c>
      <c r="B171" s="1"/>
      <c r="C171" s="1"/>
      <c r="D171" s="1"/>
    </row>
    <row r="172" spans="1:4" customHeight="1" ht="12">
      <c r="A172" s="5" t="s">
        <v>135</v>
      </c>
      <c r="B172" s="5"/>
      <c r="C172" s="11">
        <f>D172/1.21</f>
        <v>7.43801652892562</v>
      </c>
      <c r="D172" s="12">
        <v>9</v>
      </c>
    </row>
    <row r="173" spans="1:4" customHeight="1" ht="9">
      <c r="A173" s="9" t="s">
        <v>136</v>
      </c>
      <c r="B173" s="1"/>
      <c r="C173" s="1"/>
      <c r="D173" s="1"/>
    </row>
    <row r="174" spans="1:4" customHeight="1" ht="12">
      <c r="A174" s="5" t="s">
        <v>137</v>
      </c>
      <c r="B174" s="5"/>
      <c r="C174" s="11">
        <f>D174/1.21</f>
        <v>11.81818181818182</v>
      </c>
      <c r="D174" s="12">
        <v>14.3</v>
      </c>
    </row>
    <row r="175" spans="1:4" customHeight="1" ht="9">
      <c r="A175" s="9" t="s">
        <v>138</v>
      </c>
      <c r="B175" s="1"/>
      <c r="C175" s="1"/>
      <c r="D175" s="1"/>
    </row>
    <row r="176" spans="1:4" customHeight="1" ht="12">
      <c r="A176" s="5" t="s">
        <v>139</v>
      </c>
      <c r="B176" s="5"/>
      <c r="C176" s="11">
        <f>D176/1.21</f>
        <v>16.52892561983471</v>
      </c>
      <c r="D176" s="12">
        <v>20</v>
      </c>
    </row>
    <row r="177" spans="1:4" customHeight="1" ht="9">
      <c r="A177" s="9"/>
      <c r="B177" s="1"/>
      <c r="C177" s="1"/>
      <c r="D177" s="1"/>
    </row>
    <row r="178" spans="1:4" customHeight="1" ht="27">
      <c r="A178" s="1"/>
      <c r="B178" s="1"/>
      <c r="C178" s="1"/>
      <c r="D178" s="1"/>
    </row>
    <row r="179" spans="1:4" customHeight="1" ht="13">
      <c r="A179" s="5" t="s">
        <v>140</v>
      </c>
      <c r="B179" s="1"/>
      <c r="C179" s="6" t="s">
        <v>103</v>
      </c>
      <c r="D179" s="1"/>
    </row>
    <row r="180" spans="1:4" customHeight="1" ht="9">
      <c r="A180" s="1"/>
      <c r="B180" s="1"/>
      <c r="C180" s="1"/>
      <c r="D180" s="1"/>
    </row>
    <row r="181" spans="1:4" customHeight="1" ht="50">
      <c r="A181" s="7" t="s">
        <v>141</v>
      </c>
      <c r="B181" s="1"/>
      <c r="C181" s="1"/>
      <c r="D181" s="1"/>
    </row>
    <row r="182" spans="1:4" customHeight="1" ht="9">
      <c r="A182" s="1"/>
      <c r="B182" s="1"/>
      <c r="C182" s="8" t="s">
        <v>4</v>
      </c>
      <c r="D182" s="10" t="s">
        <v>5</v>
      </c>
    </row>
    <row r="183" spans="1:4" customHeight="1" ht="12">
      <c r="A183" s="5" t="s">
        <v>142</v>
      </c>
      <c r="B183" s="5"/>
      <c r="C183" s="11">
        <f>D183/1.21</f>
        <v>7.851239669421488</v>
      </c>
      <c r="D183" s="12">
        <v>9.5</v>
      </c>
    </row>
    <row r="184" spans="1:4" customHeight="1" ht="9">
      <c r="A184" s="9" t="s">
        <v>143</v>
      </c>
      <c r="B184" s="1"/>
      <c r="C184" s="1"/>
      <c r="D184" s="1"/>
    </row>
    <row r="185" spans="1:4" customHeight="1" ht="27">
      <c r="A185" s="1"/>
      <c r="B185" s="1"/>
      <c r="C185" s="1"/>
      <c r="D185" s="1"/>
    </row>
    <row r="186" spans="1:4" customHeight="1" ht="13">
      <c r="A186" s="5" t="s">
        <v>144</v>
      </c>
      <c r="B186" s="1"/>
      <c r="C186" s="6" t="s">
        <v>103</v>
      </c>
      <c r="D186" s="1"/>
    </row>
    <row r="187" spans="1:4" customHeight="1" ht="9">
      <c r="A187" s="1"/>
      <c r="B187" s="1"/>
      <c r="C187" s="1"/>
      <c r="D187" s="1"/>
    </row>
    <row r="188" spans="1:4" customHeight="1" ht="50">
      <c r="A188" s="7" t="s">
        <v>145</v>
      </c>
      <c r="B188" s="1"/>
      <c r="C188" s="1"/>
      <c r="D188" s="1"/>
    </row>
    <row r="189" spans="1:4" customHeight="1" ht="9">
      <c r="A189" s="1"/>
      <c r="B189" s="1"/>
      <c r="C189" s="8" t="s">
        <v>4</v>
      </c>
      <c r="D189" s="10" t="s">
        <v>5</v>
      </c>
    </row>
    <row r="190" spans="1:4" customHeight="1" ht="12">
      <c r="A190" s="5" t="s">
        <v>146</v>
      </c>
      <c r="B190" s="5"/>
      <c r="C190" s="11">
        <f>D190/1.21</f>
        <v>8.429752066115702</v>
      </c>
      <c r="D190" s="12">
        <v>10.2</v>
      </c>
    </row>
    <row r="191" spans="1:4" customHeight="1" ht="9">
      <c r="A191" s="9" t="s">
        <v>147</v>
      </c>
      <c r="B191" s="1"/>
      <c r="C191" s="1"/>
      <c r="D191" s="1"/>
    </row>
    <row r="192" spans="1:4" customHeight="1" ht="27">
      <c r="A192" s="1"/>
      <c r="B192" s="1"/>
      <c r="C192" s="1"/>
      <c r="D192" s="1"/>
    </row>
    <row r="193" spans="1:4" customHeight="1" ht="13">
      <c r="A193" s="5" t="s">
        <v>148</v>
      </c>
      <c r="B193" s="1"/>
      <c r="C193" s="6" t="s">
        <v>103</v>
      </c>
      <c r="D193" s="1"/>
    </row>
    <row r="194" spans="1:4" customHeight="1" ht="9">
      <c r="A194" s="1"/>
      <c r="B194" s="1"/>
      <c r="C194" s="1"/>
      <c r="D194" s="1"/>
    </row>
    <row r="195" spans="1:4" customHeight="1" ht="50">
      <c r="A195" s="7" t="s">
        <v>149</v>
      </c>
      <c r="B195" s="1"/>
      <c r="C195" s="1"/>
      <c r="D195" s="1"/>
    </row>
    <row r="196" spans="1:4" customHeight="1" ht="9">
      <c r="A196" s="1"/>
      <c r="B196" s="1"/>
      <c r="C196" s="8" t="s">
        <v>4</v>
      </c>
      <c r="D196" s="10" t="s">
        <v>5</v>
      </c>
    </row>
    <row r="197" spans="1:4" customHeight="1" ht="12">
      <c r="A197" s="5" t="s">
        <v>150</v>
      </c>
      <c r="B197" s="5"/>
      <c r="C197" s="11">
        <f>D197/1.21</f>
        <v>6.28099173553719</v>
      </c>
      <c r="D197" s="12">
        <v>7.6</v>
      </c>
    </row>
    <row r="198" spans="1:4" customHeight="1" ht="9">
      <c r="A198" s="9" t="s">
        <v>151</v>
      </c>
      <c r="B198" s="1"/>
      <c r="C198" s="1"/>
      <c r="D198" s="1"/>
    </row>
    <row r="199" spans="1:4" customHeight="1" ht="12">
      <c r="A199" s="5" t="s">
        <v>152</v>
      </c>
      <c r="B199" s="5"/>
      <c r="C199" s="11">
        <f>D199/1.21</f>
        <v>6.28099173553719</v>
      </c>
      <c r="D199" s="12">
        <v>7.6</v>
      </c>
    </row>
    <row r="200" spans="1:4" customHeight="1" ht="9">
      <c r="A200" s="9" t="s">
        <v>153</v>
      </c>
      <c r="B200" s="1"/>
      <c r="C200" s="1"/>
      <c r="D200" s="1"/>
    </row>
    <row r="201" spans="1:4" customHeight="1" ht="12">
      <c r="A201" s="5" t="s">
        <v>154</v>
      </c>
      <c r="B201" s="5"/>
      <c r="C201" s="11">
        <f>D201/1.21</f>
        <v>6.115702479338843</v>
      </c>
      <c r="D201" s="12">
        <v>7.4</v>
      </c>
    </row>
    <row r="202" spans="1:4" customHeight="1" ht="9">
      <c r="A202" s="9" t="s">
        <v>155</v>
      </c>
      <c r="B202" s="1"/>
      <c r="C202" s="1"/>
      <c r="D202" s="1"/>
    </row>
    <row r="203" spans="1:4" customHeight="1" ht="12">
      <c r="A203" s="5" t="s">
        <v>156</v>
      </c>
      <c r="B203" s="5"/>
      <c r="C203" s="11">
        <f>D203/1.21</f>
        <v>6.115702479338843</v>
      </c>
      <c r="D203" s="12">
        <v>7.4</v>
      </c>
    </row>
    <row r="204" spans="1:4" customHeight="1" ht="9">
      <c r="A204" s="9" t="s">
        <v>157</v>
      </c>
      <c r="B204" s="1"/>
      <c r="C204" s="1"/>
      <c r="D204" s="1"/>
    </row>
    <row r="205" spans="1:4" customHeight="1" ht="12">
      <c r="A205" s="5" t="s">
        <v>158</v>
      </c>
      <c r="B205" s="5"/>
      <c r="C205" s="11">
        <f>D205/1.21</f>
        <v>7.190082644628099</v>
      </c>
      <c r="D205" s="12">
        <v>8.699999999999999</v>
      </c>
    </row>
    <row r="206" spans="1:4" customHeight="1" ht="9">
      <c r="A206" s="9" t="s">
        <v>159</v>
      </c>
      <c r="B206" s="1"/>
      <c r="C206" s="1"/>
      <c r="D206" s="1"/>
    </row>
    <row r="207" spans="1:4" customHeight="1" ht="12">
      <c r="A207" s="5" t="s">
        <v>160</v>
      </c>
      <c r="B207" s="5"/>
      <c r="C207" s="11">
        <f>D207/1.21</f>
        <v>9.090909090909092</v>
      </c>
      <c r="D207" s="12">
        <v>11</v>
      </c>
    </row>
    <row r="208" spans="1:4" customHeight="1" ht="9">
      <c r="A208" s="9" t="s">
        <v>161</v>
      </c>
      <c r="B208" s="1"/>
      <c r="C208" s="1"/>
      <c r="D208" s="1"/>
    </row>
    <row r="209" spans="1:4" customHeight="1" ht="27">
      <c r="A209" s="1"/>
      <c r="B209" s="1"/>
      <c r="C209" s="1"/>
      <c r="D209" s="1"/>
    </row>
    <row r="210" spans="1:4" customHeight="1" ht="13">
      <c r="A210" s="5" t="s">
        <v>162</v>
      </c>
      <c r="B210" s="1"/>
      <c r="C210" s="6" t="s">
        <v>103</v>
      </c>
      <c r="D210" s="1"/>
    </row>
    <row r="211" spans="1:4" customHeight="1" ht="9">
      <c r="A211" s="1"/>
      <c r="B211" s="1"/>
      <c r="C211" s="1"/>
      <c r="D211" s="1"/>
    </row>
    <row r="212" spans="1:4" customHeight="1" ht="50">
      <c r="A212" s="7" t="s">
        <v>163</v>
      </c>
      <c r="B212" s="1"/>
      <c r="C212" s="1"/>
      <c r="D212" s="1"/>
    </row>
    <row r="213" spans="1:4" customHeight="1" ht="9">
      <c r="A213" s="1"/>
      <c r="B213" s="1"/>
      <c r="C213" s="8" t="s">
        <v>4</v>
      </c>
      <c r="D213" s="10" t="s">
        <v>5</v>
      </c>
    </row>
    <row r="214" spans="1:4" customHeight="1" ht="12">
      <c r="A214" s="5" t="s">
        <v>164</v>
      </c>
      <c r="B214" s="5"/>
      <c r="C214" s="11">
        <f>D214/1.21</f>
        <v>6.28099173553719</v>
      </c>
      <c r="D214" s="12">
        <v>7.6</v>
      </c>
    </row>
    <row r="215" spans="1:4" customHeight="1" ht="9">
      <c r="A215" s="9" t="s">
        <v>165</v>
      </c>
      <c r="B215" s="1"/>
      <c r="C215" s="1"/>
      <c r="D215" s="1"/>
    </row>
    <row r="216" spans="1:4" customHeight="1" ht="12">
      <c r="A216" s="5" t="s">
        <v>166</v>
      </c>
      <c r="B216" s="5"/>
      <c r="C216" s="11">
        <f>D216/1.21</f>
        <v>5.785123966942149</v>
      </c>
      <c r="D216" s="12">
        <v>7</v>
      </c>
    </row>
    <row r="217" spans="1:4" customHeight="1" ht="9">
      <c r="A217" s="9" t="s">
        <v>167</v>
      </c>
      <c r="B217" s="1"/>
      <c r="C217" s="1"/>
      <c r="D217" s="1"/>
    </row>
    <row r="218" spans="1:4" customHeight="1" ht="27">
      <c r="A218" s="1"/>
      <c r="B218" s="1"/>
      <c r="C218" s="1"/>
      <c r="D218" s="1"/>
    </row>
    <row r="219" spans="1:4" customHeight="1" ht="13">
      <c r="A219" s="5" t="s">
        <v>168</v>
      </c>
      <c r="B219" s="1"/>
      <c r="C219" s="6" t="s">
        <v>103</v>
      </c>
      <c r="D219" s="1"/>
    </row>
    <row r="220" spans="1:4" customHeight="1" ht="9">
      <c r="A220" s="1"/>
      <c r="B220" s="1"/>
      <c r="C220" s="1"/>
      <c r="D220" s="1"/>
    </row>
    <row r="221" spans="1:4" customHeight="1" ht="50">
      <c r="A221" s="7" t="s">
        <v>169</v>
      </c>
      <c r="B221" s="1"/>
      <c r="C221" s="1"/>
      <c r="D221" s="1"/>
    </row>
    <row r="222" spans="1:4" customHeight="1" ht="9">
      <c r="A222" s="1"/>
      <c r="B222" s="1"/>
      <c r="C222" s="8" t="s">
        <v>4</v>
      </c>
      <c r="D222" s="10" t="s">
        <v>5</v>
      </c>
    </row>
    <row r="223" spans="1:4" customHeight="1" ht="12">
      <c r="A223" s="5" t="s">
        <v>170</v>
      </c>
      <c r="B223" s="5"/>
      <c r="C223" s="11">
        <f>D223/1.21</f>
        <v>5.619834710743802</v>
      </c>
      <c r="D223" s="12">
        <v>6.8</v>
      </c>
    </row>
    <row r="224" spans="1:4" customHeight="1" ht="9">
      <c r="A224" s="9"/>
      <c r="B224" s="1"/>
      <c r="C224" s="1"/>
      <c r="D224" s="1"/>
    </row>
    <row r="225" spans="1:4" customHeight="1" ht="12">
      <c r="A225" s="5" t="s">
        <v>171</v>
      </c>
      <c r="B225" s="5"/>
      <c r="C225" s="11">
        <f>D225/1.21</f>
        <v>7.024793388429752</v>
      </c>
      <c r="D225" s="12">
        <v>8.5</v>
      </c>
    </row>
    <row r="226" spans="1:4" customHeight="1" ht="9">
      <c r="A226" s="9"/>
      <c r="B226" s="1"/>
      <c r="C226" s="1"/>
      <c r="D226" s="1"/>
    </row>
    <row r="227" spans="1:4" customHeight="1" ht="12">
      <c r="A227" s="5" t="s">
        <v>172</v>
      </c>
      <c r="B227" s="5"/>
      <c r="C227" s="11">
        <f>D227/1.21</f>
        <v>7.190082644628099</v>
      </c>
      <c r="D227" s="12">
        <v>8.699999999999999</v>
      </c>
    </row>
    <row r="228" spans="1:4" customHeight="1" ht="9">
      <c r="A228" s="9"/>
      <c r="B228" s="1"/>
      <c r="C228" s="1"/>
      <c r="D228" s="1"/>
    </row>
    <row r="229" spans="1:4" customHeight="1" ht="12">
      <c r="A229" s="5" t="s">
        <v>173</v>
      </c>
      <c r="B229" s="5"/>
      <c r="C229" s="11">
        <f>D229/1.21</f>
        <v>9.008264462809917</v>
      </c>
      <c r="D229" s="12">
        <v>10.9</v>
      </c>
    </row>
    <row r="230" spans="1:4" customHeight="1" ht="9">
      <c r="A230" s="9"/>
      <c r="B230" s="1"/>
      <c r="C230" s="1"/>
      <c r="D230" s="1"/>
    </row>
    <row r="231" spans="1:4" customHeight="1" ht="12">
      <c r="A231" s="5" t="s">
        <v>174</v>
      </c>
      <c r="B231" s="5"/>
      <c r="C231" s="11">
        <f>D231/1.21</f>
        <v>9.834710743801654</v>
      </c>
      <c r="D231" s="12">
        <v>11.9</v>
      </c>
    </row>
    <row r="232" spans="1:4" customHeight="1" ht="9">
      <c r="A232" s="9"/>
      <c r="B232" s="1"/>
      <c r="C232" s="1"/>
      <c r="D232" s="1"/>
    </row>
    <row r="233" spans="1:4" customHeight="1" ht="27">
      <c r="A233" s="1"/>
      <c r="B233" s="1"/>
      <c r="C233" s="1"/>
      <c r="D233" s="1"/>
    </row>
    <row r="234" spans="1:4" customHeight="1" ht="13">
      <c r="A234" s="5" t="s">
        <v>175</v>
      </c>
      <c r="B234" s="1"/>
      <c r="C234" s="6" t="s">
        <v>176</v>
      </c>
      <c r="D234" s="1"/>
    </row>
    <row r="235" spans="1:4" customHeight="1" ht="9">
      <c r="A235" s="1"/>
      <c r="B235" s="1"/>
      <c r="C235" s="1"/>
      <c r="D235" s="1"/>
    </row>
    <row r="236" spans="1:4" customHeight="1" ht="50">
      <c r="A236" s="7" t="s">
        <v>177</v>
      </c>
      <c r="B236" s="1"/>
      <c r="C236" s="1"/>
      <c r="D236" s="1"/>
    </row>
    <row r="237" spans="1:4" customHeight="1" ht="9">
      <c r="A237" s="1"/>
      <c r="B237" s="1"/>
      <c r="C237" s="8" t="s">
        <v>4</v>
      </c>
      <c r="D237" s="10" t="s">
        <v>5</v>
      </c>
    </row>
    <row r="238" spans="1:4" customHeight="1" ht="12">
      <c r="A238" s="5" t="s">
        <v>178</v>
      </c>
      <c r="B238" s="5"/>
      <c r="C238" s="11">
        <f>D238/1.21</f>
        <v>7.933884297520661</v>
      </c>
      <c r="D238" s="12">
        <v>9.6</v>
      </c>
    </row>
    <row r="239" spans="1:4" customHeight="1" ht="9">
      <c r="A239" s="9" t="s">
        <v>179</v>
      </c>
      <c r="B239" s="1"/>
      <c r="C239" s="1"/>
      <c r="D239" s="1"/>
    </row>
    <row r="240" spans="1:4" customHeight="1" ht="12">
      <c r="A240" s="5" t="s">
        <v>180</v>
      </c>
      <c r="B240" s="5"/>
      <c r="C240" s="11">
        <f>D240/1.21</f>
        <v>10.74380165289256</v>
      </c>
      <c r="D240" s="12">
        <v>13</v>
      </c>
    </row>
    <row r="241" spans="1:4" customHeight="1" ht="9">
      <c r="A241" s="9" t="s">
        <v>181</v>
      </c>
      <c r="B241" s="1"/>
      <c r="C241" s="1"/>
      <c r="D241" s="1"/>
    </row>
    <row r="242" spans="1:4" customHeight="1" ht="12">
      <c r="A242" s="5" t="s">
        <v>182</v>
      </c>
      <c r="B242" s="5"/>
      <c r="C242" s="11">
        <f>D242/1.21</f>
        <v>13.63636363636364</v>
      </c>
      <c r="D242" s="12">
        <v>16.5</v>
      </c>
    </row>
    <row r="243" spans="1:4" customHeight="1" ht="9">
      <c r="A243" s="9" t="s">
        <v>183</v>
      </c>
      <c r="B243" s="1"/>
      <c r="C243" s="1"/>
      <c r="D243" s="1"/>
    </row>
    <row r="244" spans="1:4" customHeight="1" ht="12">
      <c r="A244" s="5" t="s">
        <v>184</v>
      </c>
      <c r="B244" s="5"/>
      <c r="C244" s="11">
        <f>D244/1.21</f>
        <v>23.55371900826446</v>
      </c>
      <c r="D244" s="12">
        <v>28.5</v>
      </c>
    </row>
    <row r="245" spans="1:4" customHeight="1" ht="9">
      <c r="A245" s="9" t="s">
        <v>185</v>
      </c>
      <c r="B245" s="1"/>
      <c r="C245" s="1"/>
      <c r="D245" s="1"/>
    </row>
    <row r="246" spans="1:4" customHeight="1" ht="27">
      <c r="A246" s="1"/>
      <c r="B246" s="1"/>
      <c r="C246" s="1"/>
      <c r="D246" s="1"/>
    </row>
    <row r="247" spans="1:4" customHeight="1" ht="13">
      <c r="A247" s="5" t="s">
        <v>186</v>
      </c>
      <c r="B247" s="1"/>
      <c r="C247" s="6" t="s">
        <v>187</v>
      </c>
      <c r="D247" s="1"/>
    </row>
    <row r="248" spans="1:4" customHeight="1" ht="9">
      <c r="A248" s="1"/>
      <c r="B248" s="1"/>
      <c r="C248" s="1"/>
      <c r="D248" s="1"/>
    </row>
    <row r="249" spans="1:4" customHeight="1" ht="50">
      <c r="A249" s="7" t="s">
        <v>188</v>
      </c>
      <c r="B249" s="1"/>
      <c r="C249" s="1"/>
      <c r="D249" s="1"/>
    </row>
    <row r="250" spans="1:4" customHeight="1" ht="9">
      <c r="A250" s="1"/>
      <c r="B250" s="1"/>
      <c r="C250" s="8" t="s">
        <v>4</v>
      </c>
      <c r="D250" s="10" t="s">
        <v>5</v>
      </c>
    </row>
    <row r="251" spans="1:4" customHeight="1" ht="12">
      <c r="A251" s="5" t="s">
        <v>189</v>
      </c>
      <c r="B251" s="5"/>
      <c r="C251" s="11">
        <f>D251/1.21</f>
        <v>6.776859504132231</v>
      </c>
      <c r="D251" s="12">
        <v>8.199999999999999</v>
      </c>
    </row>
    <row r="252" spans="1:4" customHeight="1" ht="9">
      <c r="A252" s="9" t="s">
        <v>190</v>
      </c>
      <c r="B252" s="1"/>
      <c r="C252" s="1"/>
      <c r="D252" s="1"/>
    </row>
    <row r="253" spans="1:4" customHeight="1" ht="12">
      <c r="A253" s="5" t="s">
        <v>191</v>
      </c>
      <c r="B253" s="5"/>
      <c r="C253" s="11">
        <f>D253/1.21</f>
        <v>8.760330578512397</v>
      </c>
      <c r="D253" s="12">
        <v>10.6</v>
      </c>
    </row>
    <row r="254" spans="1:4" customHeight="1" ht="9">
      <c r="A254" s="9" t="s">
        <v>192</v>
      </c>
      <c r="B254" s="1"/>
      <c r="C254" s="1"/>
      <c r="D254" s="1"/>
    </row>
    <row r="255" spans="1:4" customHeight="1" ht="27">
      <c r="A255" s="1"/>
      <c r="B255" s="1"/>
      <c r="C255" s="1"/>
      <c r="D255" s="1"/>
    </row>
    <row r="256" spans="1:4" customHeight="1" ht="13">
      <c r="A256" s="5" t="s">
        <v>193</v>
      </c>
      <c r="B256" s="1"/>
      <c r="C256" s="6" t="s">
        <v>187</v>
      </c>
      <c r="D256" s="1"/>
    </row>
    <row r="257" spans="1:4" customHeight="1" ht="9">
      <c r="A257" s="1"/>
      <c r="B257" s="1"/>
      <c r="C257" s="1"/>
      <c r="D257" s="1"/>
    </row>
    <row r="258" spans="1:4" customHeight="1" ht="50">
      <c r="A258" s="7" t="s">
        <v>194</v>
      </c>
      <c r="B258" s="1"/>
      <c r="C258" s="1"/>
      <c r="D258" s="1"/>
    </row>
    <row r="259" spans="1:4" customHeight="1" ht="9">
      <c r="A259" s="1"/>
      <c r="B259" s="1"/>
      <c r="C259" s="8" t="s">
        <v>4</v>
      </c>
      <c r="D259" s="10" t="s">
        <v>5</v>
      </c>
    </row>
    <row r="260" spans="1:4" customHeight="1" ht="12">
      <c r="A260" s="5" t="s">
        <v>195</v>
      </c>
      <c r="B260" s="5"/>
      <c r="C260" s="11">
        <f>D260/1.21</f>
        <v>6.033057851239669</v>
      </c>
      <c r="D260" s="12">
        <v>7.3</v>
      </c>
    </row>
    <row r="261" spans="1:4" customHeight="1" ht="9">
      <c r="A261" s="9" t="s">
        <v>196</v>
      </c>
      <c r="B261" s="1"/>
      <c r="C261" s="1"/>
      <c r="D261" s="1"/>
    </row>
    <row r="262" spans="1:4" customHeight="1" ht="12">
      <c r="A262" s="5" t="s">
        <v>197</v>
      </c>
      <c r="B262" s="5"/>
      <c r="C262" s="11">
        <f>D262/1.21</f>
        <v>7.43801652892562</v>
      </c>
      <c r="D262" s="12">
        <v>9</v>
      </c>
    </row>
    <row r="263" spans="1:4" customHeight="1" ht="9">
      <c r="A263" s="9" t="s">
        <v>198</v>
      </c>
      <c r="B263" s="1"/>
      <c r="C263" s="1"/>
      <c r="D263" s="1"/>
    </row>
    <row r="264" spans="1:4" customHeight="1" ht="40">
      <c r="A264" s="1"/>
      <c r="B264" s="1"/>
      <c r="C264" s="1"/>
      <c r="D264" s="1"/>
    </row>
    <row r="265" spans="1:4" customHeight="1" ht="19">
      <c r="A265" s="4" t="s">
        <v>199</v>
      </c>
      <c r="B265" s="2"/>
      <c r="C265" s="2"/>
      <c r="D265" s="3"/>
    </row>
    <row r="266" spans="1:4" customHeight="1" ht="27">
      <c r="A266" s="1"/>
      <c r="B266" s="1"/>
      <c r="C266" s="1"/>
      <c r="D266" s="1"/>
    </row>
    <row r="267" spans="1:4" customHeight="1" ht="13">
      <c r="A267" s="5" t="s">
        <v>200</v>
      </c>
      <c r="B267" s="1"/>
      <c r="C267" s="6" t="s">
        <v>201</v>
      </c>
      <c r="D267" s="1"/>
    </row>
    <row r="268" spans="1:4" customHeight="1" ht="9">
      <c r="A268" s="1"/>
      <c r="B268" s="1"/>
      <c r="C268" s="1"/>
      <c r="D268" s="1"/>
    </row>
    <row r="269" spans="1:4" customHeight="1" ht="50">
      <c r="A269" s="7" t="s">
        <v>202</v>
      </c>
      <c r="B269" s="1"/>
      <c r="C269" s="1"/>
      <c r="D269" s="1"/>
    </row>
    <row r="270" spans="1:4" customHeight="1" ht="9">
      <c r="A270" s="1"/>
      <c r="B270" s="1"/>
      <c r="C270" s="8" t="s">
        <v>4</v>
      </c>
      <c r="D270" s="10" t="s">
        <v>5</v>
      </c>
    </row>
    <row r="271" spans="1:4" customHeight="1" ht="12">
      <c r="A271" s="5" t="s">
        <v>203</v>
      </c>
      <c r="B271" s="5"/>
      <c r="C271" s="11">
        <f>D271/1.21</f>
        <v>7.43801652892562</v>
      </c>
      <c r="D271" s="12">
        <v>9</v>
      </c>
    </row>
    <row r="272" spans="1:4" customHeight="1" ht="9">
      <c r="A272" s="9" t="s">
        <v>204</v>
      </c>
      <c r="B272" s="1"/>
      <c r="C272" s="1"/>
      <c r="D272" s="1"/>
    </row>
    <row r="273" spans="1:4" customHeight="1" ht="40">
      <c r="A273" s="1"/>
      <c r="B273" s="1"/>
      <c r="C273" s="1"/>
      <c r="D273" s="1"/>
    </row>
    <row r="274" spans="1:4" customHeight="1" ht="19">
      <c r="A274" s="4" t="s">
        <v>205</v>
      </c>
      <c r="B274" s="2"/>
      <c r="C274" s="2"/>
      <c r="D274" s="3"/>
    </row>
    <row r="275" spans="1:4" customHeight="1" ht="27">
      <c r="A275" s="1"/>
      <c r="B275" s="1"/>
      <c r="C275" s="1"/>
      <c r="D275" s="1"/>
    </row>
    <row r="276" spans="1:4" customHeight="1" ht="13">
      <c r="A276" s="5" t="s">
        <v>206</v>
      </c>
      <c r="B276" s="1"/>
      <c r="C276" s="6" t="s">
        <v>207</v>
      </c>
      <c r="D276" s="1"/>
    </row>
    <row r="277" spans="1:4" customHeight="1" ht="9">
      <c r="A277" s="1"/>
      <c r="B277" s="1"/>
      <c r="C277" s="1"/>
      <c r="D277" s="1"/>
    </row>
    <row r="278" spans="1:4" customHeight="1" ht="50">
      <c r="A278" s="7" t="s">
        <v>208</v>
      </c>
      <c r="B278" s="1"/>
      <c r="C278" s="1"/>
      <c r="D278" s="1"/>
    </row>
    <row r="279" spans="1:4" customHeight="1" ht="9">
      <c r="A279" s="1"/>
      <c r="B279" s="1"/>
      <c r="C279" s="8" t="s">
        <v>4</v>
      </c>
      <c r="D279" s="10" t="s">
        <v>5</v>
      </c>
    </row>
    <row r="280" spans="1:4" customHeight="1" ht="12">
      <c r="A280" s="5" t="s">
        <v>209</v>
      </c>
      <c r="B280" s="5"/>
      <c r="C280" s="11">
        <f>D280/1.21</f>
        <v>9.504132231404959</v>
      </c>
      <c r="D280" s="12">
        <v>11.5</v>
      </c>
    </row>
    <row r="281" spans="1:4" customHeight="1" ht="9">
      <c r="A281" s="9" t="s">
        <v>210</v>
      </c>
      <c r="B281" s="1"/>
      <c r="C281" s="1"/>
      <c r="D281" s="1"/>
    </row>
    <row r="282" spans="1:4" customHeight="1" ht="12">
      <c r="A282" s="5" t="s">
        <v>211</v>
      </c>
      <c r="B282" s="5"/>
      <c r="C282" s="11">
        <f>D282/1.21</f>
        <v>9.504132231404959</v>
      </c>
      <c r="D282" s="12">
        <v>11.5</v>
      </c>
    </row>
    <row r="283" spans="1:4" customHeight="1" ht="9">
      <c r="A283" s="9" t="s">
        <v>212</v>
      </c>
      <c r="B283" s="1"/>
      <c r="C283" s="1"/>
      <c r="D283" s="1"/>
    </row>
    <row r="284" spans="1:4" customHeight="1" ht="27">
      <c r="A284" s="1"/>
      <c r="B284" s="1"/>
      <c r="C284" s="1"/>
      <c r="D284" s="1"/>
    </row>
    <row r="285" spans="1:4" customHeight="1" ht="13">
      <c r="A285" s="5" t="s">
        <v>213</v>
      </c>
      <c r="B285" s="1"/>
      <c r="C285" s="6" t="s">
        <v>214</v>
      </c>
      <c r="D285" s="1"/>
    </row>
    <row r="286" spans="1:4" customHeight="1" ht="9">
      <c r="A286" s="1"/>
      <c r="B286" s="1"/>
      <c r="C286" s="1"/>
      <c r="D286" s="1"/>
    </row>
    <row r="287" spans="1:4" customHeight="1" ht="50">
      <c r="A287" s="7" t="s">
        <v>215</v>
      </c>
      <c r="B287" s="1"/>
      <c r="C287" s="1"/>
      <c r="D287" s="1"/>
    </row>
    <row r="288" spans="1:4" customHeight="1" ht="9">
      <c r="A288" s="1"/>
      <c r="B288" s="1"/>
      <c r="C288" s="8" t="s">
        <v>4</v>
      </c>
      <c r="D288" s="10" t="s">
        <v>5</v>
      </c>
    </row>
    <row r="289" spans="1:4" customHeight="1" ht="12">
      <c r="A289" s="5" t="s">
        <v>216</v>
      </c>
      <c r="B289" s="5"/>
      <c r="C289" s="11">
        <f>D289/1.21</f>
        <v>7.190082644628099</v>
      </c>
      <c r="D289" s="12">
        <v>8.699999999999999</v>
      </c>
    </row>
    <row r="290" spans="1:4" customHeight="1" ht="9">
      <c r="A290" s="9" t="s">
        <v>217</v>
      </c>
      <c r="B290" s="1"/>
      <c r="C290" s="1"/>
      <c r="D290" s="1"/>
    </row>
    <row r="291" spans="1:4" customHeight="1" ht="12">
      <c r="A291" s="5" t="s">
        <v>218</v>
      </c>
      <c r="B291" s="5"/>
      <c r="C291" s="11">
        <f>D291/1.21</f>
        <v>12.8099173553719</v>
      </c>
      <c r="D291" s="12">
        <v>15.5</v>
      </c>
    </row>
    <row r="292" spans="1:4" customHeight="1" ht="9">
      <c r="A292" s="9" t="s">
        <v>219</v>
      </c>
      <c r="B292" s="1"/>
      <c r="C292" s="1"/>
      <c r="D292" s="1"/>
    </row>
    <row r="293" spans="1:4" customHeight="1" ht="12">
      <c r="A293" s="5" t="s">
        <v>220</v>
      </c>
      <c r="B293" s="5"/>
      <c r="C293" s="11">
        <f>D293/1.21</f>
        <v>15.28925619834711</v>
      </c>
      <c r="D293" s="12">
        <v>18.5</v>
      </c>
    </row>
    <row r="294" spans="1:4" customHeight="1" ht="9">
      <c r="A294" s="9" t="s">
        <v>221</v>
      </c>
      <c r="B294" s="1"/>
      <c r="C294" s="1"/>
      <c r="D294" s="1"/>
    </row>
    <row r="295" spans="1:4" customHeight="1" ht="27">
      <c r="A295" s="1"/>
      <c r="B295" s="1"/>
      <c r="C295" s="1"/>
      <c r="D295" s="1"/>
    </row>
    <row r="296" spans="1:4" customHeight="1" ht="13">
      <c r="A296" s="5" t="s">
        <v>222</v>
      </c>
      <c r="B296" s="1"/>
      <c r="C296" s="6" t="s">
        <v>223</v>
      </c>
      <c r="D296" s="1"/>
    </row>
    <row r="297" spans="1:4" customHeight="1" ht="9">
      <c r="A297" s="1"/>
      <c r="B297" s="1"/>
      <c r="C297" s="1"/>
      <c r="D297" s="1"/>
    </row>
    <row r="298" spans="1:4" customHeight="1" ht="50">
      <c r="A298" s="7" t="s">
        <v>224</v>
      </c>
      <c r="B298" s="1"/>
      <c r="C298" s="1"/>
      <c r="D298" s="1"/>
    </row>
    <row r="299" spans="1:4" customHeight="1" ht="9">
      <c r="A299" s="1"/>
      <c r="B299" s="1"/>
      <c r="C299" s="8" t="s">
        <v>4</v>
      </c>
      <c r="D299" s="10" t="s">
        <v>5</v>
      </c>
    </row>
    <row r="300" spans="1:4" customHeight="1" ht="12">
      <c r="A300" s="5" t="s">
        <v>225</v>
      </c>
      <c r="B300" s="5"/>
      <c r="C300" s="11">
        <f>D300/1.21</f>
        <v>8.264462809917356</v>
      </c>
      <c r="D300" s="12">
        <v>10</v>
      </c>
    </row>
    <row r="301" spans="1:4" customHeight="1" ht="9">
      <c r="A301" s="9" t="s">
        <v>226</v>
      </c>
      <c r="B301" s="1"/>
      <c r="C301" s="1"/>
      <c r="D301" s="1"/>
    </row>
    <row r="302" spans="1:4" customHeight="1" ht="12">
      <c r="A302" s="5" t="s">
        <v>227</v>
      </c>
      <c r="B302" s="5"/>
      <c r="C302" s="11">
        <f>D302/1.21</f>
        <v>8.264462809917356</v>
      </c>
      <c r="D302" s="12">
        <v>10</v>
      </c>
    </row>
    <row r="303" spans="1:4" customHeight="1" ht="9">
      <c r="A303" s="9" t="s">
        <v>228</v>
      </c>
      <c r="B303" s="1"/>
      <c r="C303" s="1"/>
      <c r="D303" s="1"/>
    </row>
    <row r="304" spans="1:4" customHeight="1" ht="27">
      <c r="A304" s="1"/>
      <c r="B304" s="1"/>
      <c r="C304" s="1"/>
      <c r="D304" s="1"/>
    </row>
    <row r="305" spans="1:4" customHeight="1" ht="13">
      <c r="A305" s="5" t="s">
        <v>229</v>
      </c>
      <c r="B305" s="1"/>
      <c r="C305" s="6" t="s">
        <v>230</v>
      </c>
      <c r="D305" s="1"/>
    </row>
    <row r="306" spans="1:4" customHeight="1" ht="9">
      <c r="A306" s="1"/>
      <c r="B306" s="1"/>
      <c r="C306" s="1"/>
      <c r="D306" s="1"/>
    </row>
    <row r="307" spans="1:4" customHeight="1" ht="50">
      <c r="A307" s="7" t="s">
        <v>231</v>
      </c>
      <c r="B307" s="1"/>
      <c r="C307" s="1"/>
      <c r="D307" s="1"/>
    </row>
    <row r="308" spans="1:4" customHeight="1" ht="9">
      <c r="A308" s="1"/>
      <c r="B308" s="1"/>
      <c r="C308" s="8" t="s">
        <v>4</v>
      </c>
      <c r="D308" s="10" t="s">
        <v>5</v>
      </c>
    </row>
    <row r="309" spans="1:4" customHeight="1" ht="12">
      <c r="A309" s="5" t="s">
        <v>232</v>
      </c>
      <c r="B309" s="5"/>
      <c r="C309" s="11">
        <f>D309/1.21</f>
        <v>8.677685950413224</v>
      </c>
      <c r="D309" s="12">
        <v>10.5</v>
      </c>
    </row>
    <row r="310" spans="1:4" customHeight="1" ht="9">
      <c r="A310" s="9" t="s">
        <v>233</v>
      </c>
      <c r="B310" s="1"/>
      <c r="C310" s="1"/>
      <c r="D310" s="1"/>
    </row>
    <row r="311" spans="1:4" customHeight="1" ht="12">
      <c r="A311" s="5" t="s">
        <v>234</v>
      </c>
      <c r="B311" s="5" t="s">
        <v>96</v>
      </c>
      <c r="C311" s="11">
        <f>D311/1.21</f>
        <v>20.66115702479339</v>
      </c>
      <c r="D311" s="12">
        <v>25</v>
      </c>
    </row>
    <row r="312" spans="1:4" customHeight="1" ht="9">
      <c r="A312" s="9" t="s">
        <v>235</v>
      </c>
      <c r="B312" s="1"/>
      <c r="C312" s="1"/>
      <c r="D312" s="1"/>
    </row>
    <row r="313" spans="1:4" customHeight="1" ht="40">
      <c r="A313" s="1"/>
      <c r="B313" s="1"/>
      <c r="C313" s="1"/>
      <c r="D313" s="1"/>
    </row>
    <row r="314" spans="1:4" customHeight="1" ht="19">
      <c r="A314" s="4" t="s">
        <v>236</v>
      </c>
      <c r="B314" s="2"/>
      <c r="C314" s="2"/>
      <c r="D314" s="3"/>
    </row>
    <row r="315" spans="1:4" customHeight="1" ht="27">
      <c r="A315" s="1"/>
      <c r="B315" s="1"/>
      <c r="C315" s="1"/>
      <c r="D315" s="1"/>
    </row>
    <row r="316" spans="1:4" customHeight="1" ht="13">
      <c r="A316" s="5" t="s">
        <v>237</v>
      </c>
      <c r="B316" s="1"/>
      <c r="C316" s="6" t="s">
        <v>238</v>
      </c>
      <c r="D316" s="1"/>
    </row>
    <row r="317" spans="1:4" customHeight="1" ht="9">
      <c r="A317" s="1"/>
      <c r="B317" s="1"/>
      <c r="C317" s="1"/>
      <c r="D317" s="1"/>
    </row>
    <row r="318" spans="1:4" customHeight="1" ht="50">
      <c r="A318" s="7" t="s">
        <v>239</v>
      </c>
      <c r="B318" s="1"/>
      <c r="C318" s="1"/>
      <c r="D318" s="1"/>
    </row>
    <row r="319" spans="1:4" customHeight="1" ht="9">
      <c r="A319" s="1"/>
      <c r="B319" s="1"/>
      <c r="C319" s="8" t="s">
        <v>4</v>
      </c>
      <c r="D319" s="10" t="s">
        <v>5</v>
      </c>
    </row>
    <row r="320" spans="1:4" customHeight="1" ht="12">
      <c r="A320" s="5" t="s">
        <v>240</v>
      </c>
      <c r="B320" s="5"/>
      <c r="C320" s="11">
        <f>D320/1.21</f>
        <v>11.5702479338843</v>
      </c>
      <c r="D320" s="12">
        <v>14</v>
      </c>
    </row>
    <row r="321" spans="1:4" customHeight="1" ht="9">
      <c r="A321" s="9" t="s">
        <v>241</v>
      </c>
      <c r="B321" s="1"/>
      <c r="C321" s="1"/>
      <c r="D321" s="1"/>
    </row>
    <row r="322" spans="1:4" customHeight="1" ht="12">
      <c r="A322" s="5" t="s">
        <v>242</v>
      </c>
      <c r="B322" s="5"/>
      <c r="C322" s="11">
        <f>D322/1.21</f>
        <v>11.32231404958678</v>
      </c>
      <c r="D322" s="12">
        <v>13.7</v>
      </c>
    </row>
    <row r="323" spans="1:4" customHeight="1" ht="9">
      <c r="A323" s="9" t="s">
        <v>243</v>
      </c>
      <c r="B323" s="1"/>
      <c r="C323" s="1"/>
      <c r="D323" s="1"/>
    </row>
    <row r="324" spans="1:4" customHeight="1" ht="27">
      <c r="A324" s="1"/>
      <c r="B324" s="1"/>
      <c r="C324" s="1"/>
      <c r="D324" s="1"/>
    </row>
    <row r="325" spans="1:4" customHeight="1" ht="13">
      <c r="A325" s="5" t="s">
        <v>244</v>
      </c>
      <c r="B325" s="1"/>
      <c r="C325" s="6" t="s">
        <v>238</v>
      </c>
      <c r="D325" s="1"/>
    </row>
    <row r="326" spans="1:4" customHeight="1" ht="9">
      <c r="A326" s="1"/>
      <c r="B326" s="1"/>
      <c r="C326" s="1"/>
      <c r="D326" s="1"/>
    </row>
    <row r="327" spans="1:4" customHeight="1" ht="50">
      <c r="A327" s="7" t="s">
        <v>245</v>
      </c>
      <c r="B327" s="1"/>
      <c r="C327" s="1"/>
      <c r="D327" s="1"/>
    </row>
    <row r="328" spans="1:4" customHeight="1" ht="9">
      <c r="A328" s="1"/>
      <c r="B328" s="1"/>
      <c r="C328" s="8" t="s">
        <v>4</v>
      </c>
      <c r="D328" s="10" t="s">
        <v>5</v>
      </c>
    </row>
    <row r="329" spans="1:4" customHeight="1" ht="12">
      <c r="A329" s="5" t="s">
        <v>246</v>
      </c>
      <c r="B329" s="5"/>
      <c r="C329" s="11">
        <f>D329/1.21</f>
        <v>7.603305785123966</v>
      </c>
      <c r="D329" s="12">
        <v>9.199999999999999</v>
      </c>
    </row>
    <row r="330" spans="1:4" customHeight="1" ht="9">
      <c r="A330" s="9" t="s">
        <v>247</v>
      </c>
      <c r="B330" s="1"/>
      <c r="C330" s="1"/>
      <c r="D330" s="1"/>
    </row>
    <row r="331" spans="1:4" customHeight="1" ht="12">
      <c r="A331" s="5" t="s">
        <v>248</v>
      </c>
      <c r="B331" s="5"/>
      <c r="C331" s="11">
        <f>D331/1.21</f>
        <v>8.264462809917356</v>
      </c>
      <c r="D331" s="12">
        <v>10</v>
      </c>
    </row>
    <row r="332" spans="1:4" customHeight="1" ht="9">
      <c r="A332" s="9" t="s">
        <v>249</v>
      </c>
      <c r="B332" s="1"/>
      <c r="C332" s="1"/>
      <c r="D332" s="1"/>
    </row>
    <row r="333" spans="1:4" customHeight="1" ht="12">
      <c r="A333" s="5" t="s">
        <v>250</v>
      </c>
      <c r="B333" s="5"/>
      <c r="C333" s="11">
        <f>D333/1.21</f>
        <v>13.22314049586777</v>
      </c>
      <c r="D333" s="12">
        <v>16</v>
      </c>
    </row>
    <row r="334" spans="1:4" customHeight="1" ht="9">
      <c r="A334" s="9" t="s">
        <v>251</v>
      </c>
      <c r="B334" s="1"/>
      <c r="C334" s="1"/>
      <c r="D334" s="1"/>
    </row>
    <row r="335" spans="1:4" customHeight="1" ht="27">
      <c r="A335" s="1"/>
      <c r="B335" s="1"/>
      <c r="C335" s="1"/>
      <c r="D335" s="1"/>
    </row>
    <row r="336" spans="1:4" customHeight="1" ht="13">
      <c r="A336" s="5" t="s">
        <v>252</v>
      </c>
      <c r="B336" s="1"/>
      <c r="C336" s="6" t="s">
        <v>238</v>
      </c>
      <c r="D336" s="1"/>
    </row>
    <row r="337" spans="1:4" customHeight="1" ht="9">
      <c r="A337" s="1"/>
      <c r="B337" s="1"/>
      <c r="C337" s="1"/>
      <c r="D337" s="1"/>
    </row>
    <row r="338" spans="1:4" customHeight="1" ht="50">
      <c r="A338" s="7" t="s">
        <v>253</v>
      </c>
      <c r="B338" s="1"/>
      <c r="C338" s="1"/>
      <c r="D338" s="1"/>
    </row>
    <row r="339" spans="1:4" customHeight="1" ht="9">
      <c r="A339" s="1"/>
      <c r="B339" s="1"/>
      <c r="C339" s="8" t="s">
        <v>4</v>
      </c>
      <c r="D339" s="10" t="s">
        <v>5</v>
      </c>
    </row>
    <row r="340" spans="1:4" customHeight="1" ht="12">
      <c r="A340" s="5" t="s">
        <v>254</v>
      </c>
      <c r="B340" s="5"/>
      <c r="C340" s="11">
        <f>D340/1.21</f>
        <v>7.43801652892562</v>
      </c>
      <c r="D340" s="12">
        <v>9</v>
      </c>
    </row>
    <row r="341" spans="1:4" customHeight="1" ht="9">
      <c r="A341" s="9" t="s">
        <v>255</v>
      </c>
      <c r="B341" s="1"/>
      <c r="C341" s="1"/>
      <c r="D341" s="1"/>
    </row>
    <row r="342" spans="1:4" customHeight="1" ht="12">
      <c r="A342" s="5" t="s">
        <v>256</v>
      </c>
      <c r="B342" s="5"/>
      <c r="C342" s="11">
        <f>D342/1.21</f>
        <v>8.264462809917356</v>
      </c>
      <c r="D342" s="12">
        <v>10</v>
      </c>
    </row>
    <row r="343" spans="1:4" customHeight="1" ht="9">
      <c r="A343" s="9" t="s">
        <v>257</v>
      </c>
      <c r="B343" s="1"/>
      <c r="C343" s="1"/>
      <c r="D343" s="1"/>
    </row>
    <row r="344" spans="1:4" customHeight="1" ht="12">
      <c r="A344" s="5" t="s">
        <v>258</v>
      </c>
      <c r="B344" s="5"/>
      <c r="C344" s="11">
        <f>D344/1.21</f>
        <v>7.43801652892562</v>
      </c>
      <c r="D344" s="12">
        <v>9</v>
      </c>
    </row>
    <row r="345" spans="1:4" customHeight="1" ht="9">
      <c r="A345" s="9" t="s">
        <v>259</v>
      </c>
      <c r="B345" s="1"/>
      <c r="C345" s="1"/>
      <c r="D345" s="1"/>
    </row>
    <row r="346" spans="1:4" customHeight="1" ht="27">
      <c r="A346" s="1"/>
      <c r="B346" s="1"/>
      <c r="C346" s="1"/>
      <c r="D346" s="1"/>
    </row>
    <row r="347" spans="1:4" customHeight="1" ht="13">
      <c r="A347" s="5" t="s">
        <v>260</v>
      </c>
      <c r="B347" s="1"/>
      <c r="C347" s="6" t="s">
        <v>261</v>
      </c>
      <c r="D347" s="1"/>
    </row>
    <row r="348" spans="1:4" customHeight="1" ht="9">
      <c r="A348" s="1"/>
      <c r="B348" s="1"/>
      <c r="C348" s="1"/>
      <c r="D348" s="1"/>
    </row>
    <row r="349" spans="1:4" customHeight="1" ht="50">
      <c r="A349" s="7" t="s">
        <v>262</v>
      </c>
      <c r="B349" s="1"/>
      <c r="C349" s="1"/>
      <c r="D349" s="1"/>
    </row>
    <row r="350" spans="1:4" customHeight="1" ht="9">
      <c r="A350" s="1"/>
      <c r="B350" s="1"/>
      <c r="C350" s="8" t="s">
        <v>4</v>
      </c>
      <c r="D350" s="10" t="s">
        <v>5</v>
      </c>
    </row>
    <row r="351" spans="1:4" customHeight="1" ht="12">
      <c r="A351" s="5" t="s">
        <v>263</v>
      </c>
      <c r="B351" s="5"/>
      <c r="C351" s="11">
        <f>D351/1.21</f>
        <v>7.851239669421488</v>
      </c>
      <c r="D351" s="12">
        <v>9.5</v>
      </c>
    </row>
    <row r="352" spans="1:4" customHeight="1" ht="9">
      <c r="A352" s="9" t="s">
        <v>264</v>
      </c>
      <c r="B352" s="1"/>
      <c r="C352" s="1"/>
      <c r="D352" s="1"/>
    </row>
    <row r="353" spans="1:4" customHeight="1" ht="12">
      <c r="A353" s="5" t="s">
        <v>265</v>
      </c>
      <c r="B353" s="5"/>
      <c r="C353" s="11">
        <f>D353/1.21</f>
        <v>7.851239669421488</v>
      </c>
      <c r="D353" s="12">
        <v>9.5</v>
      </c>
    </row>
    <row r="354" spans="1:4" customHeight="1" ht="9">
      <c r="A354" s="9" t="s">
        <v>266</v>
      </c>
      <c r="B354" s="1"/>
      <c r="C354" s="1"/>
      <c r="D354" s="1"/>
    </row>
    <row r="355" spans="1:4" customHeight="1" ht="12">
      <c r="A355" s="5" t="s">
        <v>267</v>
      </c>
      <c r="B355" s="5"/>
      <c r="C355" s="11">
        <f>D355/1.21</f>
        <v>7.851239669421488</v>
      </c>
      <c r="D355" s="12">
        <v>9.5</v>
      </c>
    </row>
    <row r="356" spans="1:4" customHeight="1" ht="9">
      <c r="A356" s="9" t="s">
        <v>268</v>
      </c>
      <c r="B356" s="1"/>
      <c r="C356" s="1"/>
      <c r="D356" s="1"/>
    </row>
    <row r="357" spans="1:4" customHeight="1" ht="12">
      <c r="A357" s="5" t="s">
        <v>269</v>
      </c>
      <c r="B357" s="5"/>
      <c r="C357" s="11">
        <f>D357/1.21</f>
        <v>12.39669421487603</v>
      </c>
      <c r="D357" s="12">
        <v>15</v>
      </c>
    </row>
    <row r="358" spans="1:4" customHeight="1" ht="9">
      <c r="A358" s="9" t="s">
        <v>270</v>
      </c>
      <c r="B358" s="1"/>
      <c r="C358" s="1"/>
      <c r="D358" s="1"/>
    </row>
    <row r="359" spans="1:4" customHeight="1" ht="12">
      <c r="A359" s="5" t="s">
        <v>271</v>
      </c>
      <c r="B359" s="5"/>
      <c r="C359" s="11">
        <f>D359/1.21</f>
        <v>16.52892561983471</v>
      </c>
      <c r="D359" s="12">
        <v>20</v>
      </c>
    </row>
    <row r="360" spans="1:4" customHeight="1" ht="9">
      <c r="A360" s="9" t="s">
        <v>272</v>
      </c>
      <c r="B360" s="1"/>
      <c r="C360" s="1"/>
      <c r="D360" s="1"/>
    </row>
    <row r="361" spans="1:4" customHeight="1" ht="12">
      <c r="A361" s="5" t="s">
        <v>273</v>
      </c>
      <c r="B361" s="5"/>
      <c r="C361" s="11">
        <f>D361/1.21</f>
        <v>16.52892561983471</v>
      </c>
      <c r="D361" s="12">
        <v>20</v>
      </c>
    </row>
    <row r="362" spans="1:4" customHeight="1" ht="9">
      <c r="A362" s="9"/>
      <c r="B362" s="1"/>
      <c r="C362" s="1"/>
      <c r="D362" s="1"/>
    </row>
    <row r="363" spans="1:4" customHeight="1" ht="27">
      <c r="A363" s="1"/>
      <c r="B363" s="1"/>
      <c r="C363" s="1"/>
      <c r="D363" s="1"/>
    </row>
    <row r="364" spans="1:4" customHeight="1" ht="13">
      <c r="A364" s="5" t="s">
        <v>274</v>
      </c>
      <c r="B364" s="1"/>
      <c r="C364" s="6" t="s">
        <v>261</v>
      </c>
      <c r="D364" s="1"/>
    </row>
    <row r="365" spans="1:4" customHeight="1" ht="9">
      <c r="A365" s="1"/>
      <c r="B365" s="1"/>
      <c r="C365" s="1"/>
      <c r="D365" s="1"/>
    </row>
    <row r="366" spans="1:4" customHeight="1" ht="50">
      <c r="A366" s="7" t="s">
        <v>275</v>
      </c>
      <c r="B366" s="1"/>
      <c r="C366" s="1"/>
      <c r="D366" s="1"/>
    </row>
    <row r="367" spans="1:4" customHeight="1" ht="9">
      <c r="A367" s="1"/>
      <c r="B367" s="1"/>
      <c r="C367" s="8" t="s">
        <v>4</v>
      </c>
      <c r="D367" s="10" t="s">
        <v>5</v>
      </c>
    </row>
    <row r="368" spans="1:4" customHeight="1" ht="12">
      <c r="A368" s="5" t="s">
        <v>276</v>
      </c>
      <c r="B368" s="5"/>
      <c r="C368" s="11">
        <f>D368/1.21</f>
        <v>8.925619834710744</v>
      </c>
      <c r="D368" s="12">
        <v>10.8</v>
      </c>
    </row>
    <row r="369" spans="1:4" customHeight="1" ht="9">
      <c r="A369" s="9" t="s">
        <v>277</v>
      </c>
      <c r="B369" s="1"/>
      <c r="C369" s="1"/>
      <c r="D369" s="1"/>
    </row>
    <row r="370" spans="1:4" customHeight="1" ht="12">
      <c r="A370" s="5" t="s">
        <v>278</v>
      </c>
      <c r="B370" s="5"/>
      <c r="C370" s="11">
        <f>D370/1.21</f>
        <v>8.429752066115702</v>
      </c>
      <c r="D370" s="12">
        <v>10.2</v>
      </c>
    </row>
    <row r="371" spans="1:4" customHeight="1" ht="9">
      <c r="A371" s="9" t="s">
        <v>279</v>
      </c>
      <c r="B371" s="1"/>
      <c r="C371" s="1"/>
      <c r="D371" s="1"/>
    </row>
    <row r="372" spans="1:4" customHeight="1" ht="12">
      <c r="A372" s="5" t="s">
        <v>280</v>
      </c>
      <c r="B372" s="5"/>
      <c r="C372" s="11">
        <f>D372/1.21</f>
        <v>14.0495867768595</v>
      </c>
      <c r="D372" s="12">
        <v>17</v>
      </c>
    </row>
    <row r="373" spans="1:4" customHeight="1" ht="9">
      <c r="A373" s="9" t="s">
        <v>281</v>
      </c>
      <c r="B373" s="1"/>
      <c r="C373" s="1"/>
      <c r="D373" s="1"/>
    </row>
    <row r="374" spans="1:4" customHeight="1" ht="12">
      <c r="A374" s="5" t="s">
        <v>282</v>
      </c>
      <c r="B374" s="5"/>
      <c r="C374" s="11">
        <f>D374/1.21</f>
        <v>16.52892561983471</v>
      </c>
      <c r="D374" s="12">
        <v>20</v>
      </c>
    </row>
    <row r="375" spans="1:4" customHeight="1" ht="9">
      <c r="A375" s="9" t="s">
        <v>283</v>
      </c>
      <c r="B375" s="1"/>
      <c r="C375" s="1"/>
      <c r="D375" s="1"/>
    </row>
    <row r="376" spans="1:4" customHeight="1" ht="27">
      <c r="A376" s="1"/>
      <c r="B376" s="1"/>
      <c r="C376" s="1"/>
      <c r="D376" s="1"/>
    </row>
    <row r="377" spans="1:4" customHeight="1" ht="13">
      <c r="A377" s="5" t="s">
        <v>284</v>
      </c>
      <c r="B377" s="1"/>
      <c r="C377" s="6" t="s">
        <v>261</v>
      </c>
      <c r="D377" s="1"/>
    </row>
    <row r="378" spans="1:4" customHeight="1" ht="9">
      <c r="A378" s="1"/>
      <c r="B378" s="1"/>
      <c r="C378" s="1"/>
      <c r="D378" s="1"/>
    </row>
    <row r="379" spans="1:4" customHeight="1" ht="50">
      <c r="A379" s="7" t="s">
        <v>285</v>
      </c>
      <c r="B379" s="1"/>
      <c r="C379" s="1"/>
      <c r="D379" s="1"/>
    </row>
    <row r="380" spans="1:4" customHeight="1" ht="9">
      <c r="A380" s="1"/>
      <c r="B380" s="1"/>
      <c r="C380" s="8" t="s">
        <v>4</v>
      </c>
      <c r="D380" s="10" t="s">
        <v>5</v>
      </c>
    </row>
    <row r="381" spans="1:4" customHeight="1" ht="12">
      <c r="A381" s="5" t="s">
        <v>286</v>
      </c>
      <c r="B381" s="5"/>
      <c r="C381" s="11">
        <f>D381/1.21</f>
        <v>8.925619834710744</v>
      </c>
      <c r="D381" s="12">
        <v>10.8</v>
      </c>
    </row>
    <row r="382" spans="1:4" customHeight="1" ht="9">
      <c r="A382" s="9" t="s">
        <v>287</v>
      </c>
      <c r="B382" s="1"/>
      <c r="C382" s="1"/>
      <c r="D382" s="1"/>
    </row>
    <row r="383" spans="1:4" customHeight="1" ht="12">
      <c r="A383" s="5" t="s">
        <v>288</v>
      </c>
      <c r="B383" s="5"/>
      <c r="C383" s="11">
        <f>D383/1.21</f>
        <v>8.264462809917356</v>
      </c>
      <c r="D383" s="12">
        <v>10</v>
      </c>
    </row>
    <row r="384" spans="1:4" customHeight="1" ht="9">
      <c r="A384" s="9" t="s">
        <v>289</v>
      </c>
      <c r="B384" s="1"/>
      <c r="C384" s="1"/>
      <c r="D384" s="1"/>
    </row>
    <row r="385" spans="1:4" customHeight="1" ht="27">
      <c r="A385" s="1"/>
      <c r="B385" s="1"/>
      <c r="C385" s="1"/>
      <c r="D385" s="1"/>
    </row>
    <row r="386" spans="1:4" customHeight="1" ht="13">
      <c r="A386" s="5" t="s">
        <v>290</v>
      </c>
      <c r="B386" s="1"/>
      <c r="C386" s="6" t="s">
        <v>291</v>
      </c>
      <c r="D386" s="1"/>
    </row>
    <row r="387" spans="1:4" customHeight="1" ht="9">
      <c r="A387" s="1"/>
      <c r="B387" s="1"/>
      <c r="C387" s="1"/>
      <c r="D387" s="1"/>
    </row>
    <row r="388" spans="1:4" customHeight="1" ht="50">
      <c r="A388" s="7" t="s">
        <v>292</v>
      </c>
      <c r="B388" s="1"/>
      <c r="C388" s="1"/>
      <c r="D388" s="1"/>
    </row>
    <row r="389" spans="1:4" customHeight="1" ht="9">
      <c r="A389" s="1"/>
      <c r="B389" s="1"/>
      <c r="C389" s="8" t="s">
        <v>4</v>
      </c>
      <c r="D389" s="10" t="s">
        <v>5</v>
      </c>
    </row>
    <row r="390" spans="1:4" customHeight="1" ht="12">
      <c r="A390" s="5" t="s">
        <v>293</v>
      </c>
      <c r="B390" s="5"/>
      <c r="C390" s="11">
        <f>D390/1.21</f>
        <v>8.84297520661157</v>
      </c>
      <c r="D390" s="12">
        <v>10.7</v>
      </c>
    </row>
    <row r="391" spans="1:4" customHeight="1" ht="9">
      <c r="A391" s="9" t="s">
        <v>294</v>
      </c>
      <c r="B391" s="1"/>
      <c r="C391" s="1"/>
      <c r="D391" s="1"/>
    </row>
    <row r="392" spans="1:4" customHeight="1" ht="12">
      <c r="A392" s="5" t="s">
        <v>295</v>
      </c>
      <c r="B392" s="5"/>
      <c r="C392" s="11">
        <f>D392/1.21</f>
        <v>13.22314049586777</v>
      </c>
      <c r="D392" s="12">
        <v>16</v>
      </c>
    </row>
    <row r="393" spans="1:4" customHeight="1" ht="9">
      <c r="A393" s="9" t="s">
        <v>296</v>
      </c>
      <c r="B393" s="1"/>
      <c r="C393" s="1"/>
      <c r="D393" s="1"/>
    </row>
    <row r="394" spans="1:4" customHeight="1" ht="27">
      <c r="A394" s="1"/>
      <c r="B394" s="1"/>
      <c r="C394" s="1"/>
      <c r="D394" s="1"/>
    </row>
    <row r="395" spans="1:4" customHeight="1" ht="13">
      <c r="A395" s="5" t="s">
        <v>297</v>
      </c>
      <c r="B395" s="1"/>
      <c r="C395" s="6" t="s">
        <v>298</v>
      </c>
      <c r="D395" s="1"/>
    </row>
    <row r="396" spans="1:4" customHeight="1" ht="9">
      <c r="A396" s="1"/>
      <c r="B396" s="1"/>
      <c r="C396" s="1"/>
      <c r="D396" s="1"/>
    </row>
    <row r="397" spans="1:4" customHeight="1" ht="50">
      <c r="A397" s="7" t="s">
        <v>299</v>
      </c>
      <c r="B397" s="1"/>
      <c r="C397" s="1"/>
      <c r="D397" s="1"/>
    </row>
    <row r="398" spans="1:4" customHeight="1" ht="9">
      <c r="A398" s="1"/>
      <c r="B398" s="1"/>
      <c r="C398" s="8" t="s">
        <v>4</v>
      </c>
      <c r="D398" s="10" t="s">
        <v>5</v>
      </c>
    </row>
    <row r="399" spans="1:4" customHeight="1" ht="12">
      <c r="A399" s="5" t="s">
        <v>300</v>
      </c>
      <c r="B399" s="5"/>
      <c r="C399" s="11">
        <f>D399/1.21</f>
        <v>5.785123966942149</v>
      </c>
      <c r="D399" s="12">
        <v>7</v>
      </c>
    </row>
    <row r="400" spans="1:4" customHeight="1" ht="9">
      <c r="A400" s="9" t="s">
        <v>301</v>
      </c>
      <c r="B400" s="1"/>
      <c r="C400" s="1"/>
      <c r="D400" s="1"/>
    </row>
    <row r="401" spans="1:4" customHeight="1" ht="12">
      <c r="A401" s="5" t="s">
        <v>302</v>
      </c>
      <c r="B401" s="5"/>
      <c r="C401" s="11">
        <f>D401/1.21</f>
        <v>6.115702479338843</v>
      </c>
      <c r="D401" s="12">
        <v>7.4</v>
      </c>
    </row>
    <row r="402" spans="1:4" customHeight="1" ht="9">
      <c r="A402" s="9" t="s">
        <v>303</v>
      </c>
      <c r="B402" s="1"/>
      <c r="C402" s="1"/>
      <c r="D402" s="1"/>
    </row>
    <row r="403" spans="1:4" customHeight="1" ht="27">
      <c r="A403" s="1"/>
      <c r="B403" s="1"/>
      <c r="C403" s="1"/>
      <c r="D403" s="1"/>
    </row>
    <row r="404" spans="1:4" customHeight="1" ht="13">
      <c r="A404" s="5" t="s">
        <v>304</v>
      </c>
      <c r="B404" s="1"/>
      <c r="C404" s="6" t="s">
        <v>305</v>
      </c>
      <c r="D404" s="1"/>
    </row>
    <row r="405" spans="1:4" customHeight="1" ht="9">
      <c r="A405" s="1"/>
      <c r="B405" s="1"/>
      <c r="C405" s="1"/>
      <c r="D405" s="1"/>
    </row>
    <row r="406" spans="1:4" customHeight="1" ht="50">
      <c r="A406" s="7" t="s">
        <v>306</v>
      </c>
      <c r="B406" s="1"/>
      <c r="C406" s="1"/>
      <c r="D406" s="1"/>
    </row>
    <row r="407" spans="1:4" customHeight="1" ht="9">
      <c r="A407" s="1"/>
      <c r="B407" s="1"/>
      <c r="C407" s="8" t="s">
        <v>4</v>
      </c>
      <c r="D407" s="10" t="s">
        <v>5</v>
      </c>
    </row>
    <row r="408" spans="1:4" customHeight="1" ht="12">
      <c r="A408" s="5" t="s">
        <v>307</v>
      </c>
      <c r="B408" s="5"/>
      <c r="C408" s="11">
        <f>D408/1.21</f>
        <v>6.776859504132231</v>
      </c>
      <c r="D408" s="12">
        <v>8.199999999999999</v>
      </c>
    </row>
    <row r="409" spans="1:4" customHeight="1" ht="9">
      <c r="A409" s="9"/>
      <c r="B409" s="1"/>
      <c r="C409" s="1"/>
      <c r="D409" s="1"/>
    </row>
    <row r="410" spans="1:4" customHeight="1" ht="12">
      <c r="A410" s="5" t="s">
        <v>308</v>
      </c>
      <c r="B410" s="5"/>
      <c r="C410" s="11">
        <f>D410/1.21</f>
        <v>11.15702479338843</v>
      </c>
      <c r="D410" s="12">
        <v>13.5</v>
      </c>
    </row>
    <row r="411" spans="1:4" customHeight="1" ht="9">
      <c r="A411" s="9"/>
      <c r="B411" s="1"/>
      <c r="C411" s="1"/>
      <c r="D411" s="1"/>
    </row>
    <row r="412" spans="1:4" customHeight="1" ht="27">
      <c r="A412" s="1"/>
      <c r="B412" s="1"/>
      <c r="C412" s="1"/>
      <c r="D412" s="1"/>
    </row>
    <row r="413" spans="1:4" customHeight="1" ht="13">
      <c r="A413" s="5" t="s">
        <v>309</v>
      </c>
      <c r="B413" s="1"/>
      <c r="C413" s="6" t="s">
        <v>305</v>
      </c>
      <c r="D413" s="1"/>
    </row>
    <row r="414" spans="1:4" customHeight="1" ht="9">
      <c r="A414" s="1"/>
      <c r="B414" s="1"/>
      <c r="C414" s="1"/>
      <c r="D414" s="1"/>
    </row>
    <row r="415" spans="1:4" customHeight="1" ht="50">
      <c r="A415" s="7" t="s">
        <v>310</v>
      </c>
      <c r="B415" s="1"/>
      <c r="C415" s="1"/>
      <c r="D415" s="1"/>
    </row>
    <row r="416" spans="1:4" customHeight="1" ht="9">
      <c r="A416" s="1"/>
      <c r="B416" s="1"/>
      <c r="C416" s="8" t="s">
        <v>4</v>
      </c>
      <c r="D416" s="10" t="s">
        <v>5</v>
      </c>
    </row>
    <row r="417" spans="1:4" customHeight="1" ht="12">
      <c r="A417" s="5" t="s">
        <v>311</v>
      </c>
      <c r="B417" s="5"/>
      <c r="C417" s="11">
        <f>D417/1.21</f>
        <v>7.272727272727273</v>
      </c>
      <c r="D417" s="12">
        <v>8.800000000000001</v>
      </c>
    </row>
    <row r="418" spans="1:4" customHeight="1" ht="9">
      <c r="A418" s="9" t="s">
        <v>312</v>
      </c>
      <c r="B418" s="1"/>
      <c r="C418" s="1"/>
      <c r="D418" s="1"/>
    </row>
    <row r="419" spans="1:4" customHeight="1" ht="12">
      <c r="A419" s="5" t="s">
        <v>313</v>
      </c>
      <c r="B419" s="5"/>
      <c r="C419" s="11">
        <f>D419/1.21</f>
        <v>7.272727272727273</v>
      </c>
      <c r="D419" s="12">
        <v>8.800000000000001</v>
      </c>
    </row>
    <row r="420" spans="1:4" customHeight="1" ht="9">
      <c r="A420" s="9" t="s">
        <v>314</v>
      </c>
      <c r="B420" s="1"/>
      <c r="C420" s="1"/>
      <c r="D420" s="1"/>
    </row>
    <row r="421" spans="1:4" customHeight="1" ht="12">
      <c r="A421" s="5" t="s">
        <v>315</v>
      </c>
      <c r="B421" s="5"/>
      <c r="C421" s="11">
        <f>D421/1.21</f>
        <v>7.272727272727273</v>
      </c>
      <c r="D421" s="12">
        <v>8.800000000000001</v>
      </c>
    </row>
    <row r="422" spans="1:4" customHeight="1" ht="9">
      <c r="A422" s="9" t="s">
        <v>316</v>
      </c>
      <c r="B422" s="1"/>
      <c r="C422" s="1"/>
      <c r="D422" s="1"/>
    </row>
    <row r="423" spans="1:4" customHeight="1" ht="12">
      <c r="A423" s="5" t="s">
        <v>317</v>
      </c>
      <c r="B423" s="5"/>
      <c r="C423" s="11">
        <f>D423/1.21</f>
        <v>7.272727272727273</v>
      </c>
      <c r="D423" s="12">
        <v>8.800000000000001</v>
      </c>
    </row>
    <row r="424" spans="1:4" customHeight="1" ht="9">
      <c r="A424" s="9" t="s">
        <v>318</v>
      </c>
      <c r="B424" s="1"/>
      <c r="C424" s="1"/>
      <c r="D424" s="1"/>
    </row>
    <row r="425" spans="1:4" customHeight="1" ht="12">
      <c r="A425" s="5" t="s">
        <v>319</v>
      </c>
      <c r="B425" s="5"/>
      <c r="C425" s="11">
        <f>D425/1.21</f>
        <v>7.272727272727273</v>
      </c>
      <c r="D425" s="12">
        <v>8.800000000000001</v>
      </c>
    </row>
    <row r="426" spans="1:4" customHeight="1" ht="9">
      <c r="A426" s="9" t="s">
        <v>320</v>
      </c>
      <c r="B426" s="1"/>
      <c r="C426" s="1"/>
      <c r="D426" s="1"/>
    </row>
    <row r="427" spans="1:4" customHeight="1" ht="12">
      <c r="A427" s="5" t="s">
        <v>321</v>
      </c>
      <c r="B427" s="5"/>
      <c r="C427" s="11">
        <f>D427/1.21</f>
        <v>7.851239669421488</v>
      </c>
      <c r="D427" s="12">
        <v>9.5</v>
      </c>
    </row>
    <row r="428" spans="1:4" customHeight="1" ht="9">
      <c r="A428" s="9" t="s">
        <v>322</v>
      </c>
      <c r="B428" s="1"/>
      <c r="C428" s="1"/>
      <c r="D428" s="1"/>
    </row>
    <row r="429" spans="1:4" customHeight="1" ht="12">
      <c r="A429" s="5" t="s">
        <v>323</v>
      </c>
      <c r="B429" s="5"/>
      <c r="C429" s="11">
        <f>D429/1.21</f>
        <v>8.429752066115702</v>
      </c>
      <c r="D429" s="12">
        <v>10.2</v>
      </c>
    </row>
    <row r="430" spans="1:4" customHeight="1" ht="9">
      <c r="A430" s="9" t="s">
        <v>324</v>
      </c>
      <c r="B430" s="1"/>
      <c r="C430" s="1"/>
      <c r="D430" s="1"/>
    </row>
    <row r="431" spans="1:4" customHeight="1" ht="12">
      <c r="A431" s="5" t="s">
        <v>325</v>
      </c>
      <c r="B431" s="5"/>
      <c r="C431" s="11">
        <f>D431/1.21</f>
        <v>7.272727272727273</v>
      </c>
      <c r="D431" s="12">
        <v>8.800000000000001</v>
      </c>
    </row>
    <row r="432" spans="1:4" customHeight="1" ht="9">
      <c r="A432" s="9" t="s">
        <v>326</v>
      </c>
      <c r="B432" s="1"/>
      <c r="C432" s="1"/>
      <c r="D432" s="1"/>
    </row>
    <row r="433" spans="1:4" customHeight="1" ht="12">
      <c r="A433" s="5" t="s">
        <v>327</v>
      </c>
      <c r="B433" s="5"/>
      <c r="C433" s="11">
        <f>D433/1.21</f>
        <v>10.33057851239669</v>
      </c>
      <c r="D433" s="12">
        <v>12.5</v>
      </c>
    </row>
    <row r="434" spans="1:4" customHeight="1" ht="9">
      <c r="A434" s="9" t="s">
        <v>328</v>
      </c>
      <c r="B434" s="1"/>
      <c r="C434" s="1"/>
      <c r="D434" s="1"/>
    </row>
    <row r="435" spans="1:4" customHeight="1" ht="12">
      <c r="A435" s="5" t="s">
        <v>329</v>
      </c>
      <c r="B435" s="5"/>
      <c r="C435" s="11">
        <f>D435/1.21</f>
        <v>11.73553719008264</v>
      </c>
      <c r="D435" s="12">
        <v>14.2</v>
      </c>
    </row>
    <row r="436" spans="1:4" customHeight="1" ht="9">
      <c r="A436" s="9" t="s">
        <v>330</v>
      </c>
      <c r="B436" s="1"/>
      <c r="C436" s="1"/>
      <c r="D436" s="1"/>
    </row>
    <row r="437" spans="1:4" customHeight="1" ht="12">
      <c r="A437" s="5" t="s">
        <v>331</v>
      </c>
      <c r="B437" s="5"/>
      <c r="C437" s="11">
        <f>D437/1.21</f>
        <v>17.76859504132231</v>
      </c>
      <c r="D437" s="12">
        <v>21.5</v>
      </c>
    </row>
    <row r="438" spans="1:4" customHeight="1" ht="9">
      <c r="A438" s="9" t="s">
        <v>332</v>
      </c>
      <c r="B438" s="1"/>
      <c r="C438" s="1"/>
      <c r="D438" s="1"/>
    </row>
    <row r="439" spans="1:4" customHeight="1" ht="27">
      <c r="A439" s="1"/>
      <c r="B439" s="1"/>
      <c r="C439" s="1"/>
      <c r="D439" s="1"/>
    </row>
    <row r="440" spans="1:4" customHeight="1" ht="13">
      <c r="A440" s="5" t="s">
        <v>333</v>
      </c>
      <c r="B440" s="1"/>
      <c r="C440" s="6" t="s">
        <v>334</v>
      </c>
      <c r="D440" s="1"/>
    </row>
    <row r="441" spans="1:4" customHeight="1" ht="9">
      <c r="A441" s="1"/>
      <c r="B441" s="1"/>
      <c r="C441" s="1"/>
      <c r="D441" s="1"/>
    </row>
    <row r="442" spans="1:4" customHeight="1" ht="50">
      <c r="A442" s="7" t="s">
        <v>335</v>
      </c>
      <c r="B442" s="1"/>
      <c r="C442" s="1"/>
      <c r="D442" s="1"/>
    </row>
    <row r="443" spans="1:4" customHeight="1" ht="9">
      <c r="A443" s="1"/>
      <c r="B443" s="1"/>
      <c r="C443" s="8" t="s">
        <v>4</v>
      </c>
      <c r="D443" s="10" t="s">
        <v>5</v>
      </c>
    </row>
    <row r="444" spans="1:4" customHeight="1" ht="12">
      <c r="A444" s="5" t="s">
        <v>336</v>
      </c>
      <c r="B444" s="5"/>
      <c r="C444" s="11">
        <f>D444/1.21</f>
        <v>10.74380165289256</v>
      </c>
      <c r="D444" s="12">
        <v>13</v>
      </c>
    </row>
    <row r="445" spans="1:4" customHeight="1" ht="9">
      <c r="A445" s="9" t="s">
        <v>337</v>
      </c>
      <c r="B445" s="1"/>
      <c r="C445" s="1"/>
      <c r="D445" s="1"/>
    </row>
    <row r="446" spans="1:4" customHeight="1" ht="12">
      <c r="A446" s="5" t="s">
        <v>338</v>
      </c>
      <c r="B446" s="5"/>
      <c r="C446" s="11">
        <f>D446/1.21</f>
        <v>11.15702479338843</v>
      </c>
      <c r="D446" s="12">
        <v>13.5</v>
      </c>
    </row>
    <row r="447" spans="1:4" customHeight="1" ht="9">
      <c r="A447" s="9" t="s">
        <v>339</v>
      </c>
      <c r="B447" s="1"/>
      <c r="C447" s="1"/>
      <c r="D447" s="1"/>
    </row>
    <row r="448" spans="1:4" customHeight="1" ht="27">
      <c r="A448" s="1"/>
      <c r="B448" s="1"/>
      <c r="C448" s="1"/>
      <c r="D448" s="1"/>
    </row>
    <row r="449" spans="1:4" customHeight="1" ht="13">
      <c r="A449" s="5" t="s">
        <v>340</v>
      </c>
      <c r="B449" s="1"/>
      <c r="C449" s="6" t="s">
        <v>341</v>
      </c>
      <c r="D449" s="1"/>
    </row>
    <row r="450" spans="1:4" customHeight="1" ht="9">
      <c r="A450" s="1"/>
      <c r="B450" s="1"/>
      <c r="C450" s="1"/>
      <c r="D450" s="1"/>
    </row>
    <row r="451" spans="1:4" customHeight="1" ht="50">
      <c r="A451" s="7" t="s">
        <v>342</v>
      </c>
      <c r="B451" s="1"/>
      <c r="C451" s="1"/>
      <c r="D451" s="1"/>
    </row>
    <row r="452" spans="1:4" customHeight="1" ht="9">
      <c r="A452" s="1"/>
      <c r="B452" s="1"/>
      <c r="C452" s="8" t="s">
        <v>4</v>
      </c>
      <c r="D452" s="10" t="s">
        <v>5</v>
      </c>
    </row>
    <row r="453" spans="1:4" customHeight="1" ht="12">
      <c r="A453" s="5" t="s">
        <v>343</v>
      </c>
      <c r="B453" s="5"/>
      <c r="C453" s="11">
        <f>D453/1.21</f>
        <v>7.43801652892562</v>
      </c>
      <c r="D453" s="12">
        <v>9</v>
      </c>
    </row>
    <row r="454" spans="1:4" customHeight="1" ht="9">
      <c r="A454" s="9" t="s">
        <v>344</v>
      </c>
      <c r="B454" s="1"/>
      <c r="C454" s="1"/>
      <c r="D454" s="1"/>
    </row>
    <row r="455" spans="1:4" customHeight="1" ht="27">
      <c r="A455" s="1"/>
      <c r="B455" s="1"/>
      <c r="C455" s="1"/>
      <c r="D455" s="1"/>
    </row>
    <row r="456" spans="1:4" customHeight="1" ht="13">
      <c r="A456" s="5" t="s">
        <v>345</v>
      </c>
      <c r="B456" s="1"/>
      <c r="C456" s="6" t="s">
        <v>341</v>
      </c>
      <c r="D456" s="1"/>
    </row>
    <row r="457" spans="1:4" customHeight="1" ht="9">
      <c r="A457" s="1"/>
      <c r="B457" s="1"/>
      <c r="C457" s="1"/>
      <c r="D457" s="1"/>
    </row>
    <row r="458" spans="1:4" customHeight="1" ht="50">
      <c r="A458" s="7" t="s">
        <v>346</v>
      </c>
      <c r="B458" s="1"/>
      <c r="C458" s="1"/>
      <c r="D458" s="1"/>
    </row>
    <row r="459" spans="1:4" customHeight="1" ht="9">
      <c r="A459" s="1"/>
      <c r="B459" s="1"/>
      <c r="C459" s="8" t="s">
        <v>4</v>
      </c>
      <c r="D459" s="10" t="s">
        <v>5</v>
      </c>
    </row>
    <row r="460" spans="1:4" customHeight="1" ht="12">
      <c r="A460" s="5" t="s">
        <v>347</v>
      </c>
      <c r="B460" s="5"/>
      <c r="C460" s="11">
        <f>D460/1.21</f>
        <v>8.925619834710744</v>
      </c>
      <c r="D460" s="12">
        <v>10.8</v>
      </c>
    </row>
    <row r="461" spans="1:4" customHeight="1" ht="9">
      <c r="A461" s="9" t="s">
        <v>348</v>
      </c>
      <c r="B461" s="1"/>
      <c r="C461" s="1"/>
      <c r="D461" s="1"/>
    </row>
    <row r="462" spans="1:4" customHeight="1" ht="12">
      <c r="A462" s="5" t="s">
        <v>349</v>
      </c>
      <c r="B462" s="5"/>
      <c r="C462" s="11">
        <f>D462/1.21</f>
        <v>10.74380165289256</v>
      </c>
      <c r="D462" s="12">
        <v>13</v>
      </c>
    </row>
    <row r="463" spans="1:4" customHeight="1" ht="9">
      <c r="A463" s="9" t="s">
        <v>350</v>
      </c>
      <c r="B463" s="1"/>
      <c r="C463" s="1"/>
      <c r="D463" s="1"/>
    </row>
    <row r="464" spans="1:4" customHeight="1" ht="12">
      <c r="A464" s="5" t="s">
        <v>351</v>
      </c>
      <c r="B464" s="5"/>
      <c r="C464" s="11">
        <f>D464/1.21</f>
        <v>21.90082644628099</v>
      </c>
      <c r="D464" s="12">
        <v>26.5</v>
      </c>
    </row>
    <row r="465" spans="1:4" customHeight="1" ht="9">
      <c r="A465" s="9" t="s">
        <v>352</v>
      </c>
      <c r="B465" s="1"/>
      <c r="C465" s="1"/>
      <c r="D465" s="1"/>
    </row>
    <row r="466" spans="1:4" customHeight="1" ht="40">
      <c r="A466" s="1"/>
      <c r="B466" s="1"/>
      <c r="C466" s="1"/>
      <c r="D466" s="1"/>
    </row>
    <row r="467" spans="1:4" customHeight="1" ht="19">
      <c r="A467" s="4" t="s">
        <v>353</v>
      </c>
      <c r="B467" s="2"/>
      <c r="C467" s="2"/>
      <c r="D467" s="3"/>
    </row>
    <row r="468" spans="1:4" customHeight="1" ht="27">
      <c r="A468" s="1"/>
      <c r="B468" s="1"/>
      <c r="C468" s="1"/>
      <c r="D468" s="1"/>
    </row>
    <row r="469" spans="1:4" customHeight="1" ht="13">
      <c r="A469" s="5" t="s">
        <v>354</v>
      </c>
      <c r="B469" s="1"/>
      <c r="C469" s="6" t="s">
        <v>355</v>
      </c>
      <c r="D469" s="1"/>
    </row>
    <row r="470" spans="1:4" customHeight="1" ht="9">
      <c r="A470" s="1"/>
      <c r="B470" s="1"/>
      <c r="C470" s="1"/>
      <c r="D470" s="1"/>
    </row>
    <row r="471" spans="1:4" customHeight="1" ht="50">
      <c r="A471" s="7" t="s">
        <v>356</v>
      </c>
      <c r="B471" s="1"/>
      <c r="C471" s="1"/>
      <c r="D471" s="1"/>
    </row>
    <row r="472" spans="1:4" customHeight="1" ht="9">
      <c r="A472" s="1"/>
      <c r="B472" s="1"/>
      <c r="C472" s="8" t="s">
        <v>4</v>
      </c>
      <c r="D472" s="10" t="s">
        <v>5</v>
      </c>
    </row>
    <row r="473" spans="1:4" customHeight="1" ht="12">
      <c r="A473" s="5" t="s">
        <v>357</v>
      </c>
      <c r="B473" s="5"/>
      <c r="C473" s="11">
        <f>D473/1.21</f>
        <v>9.586776859504132</v>
      </c>
      <c r="D473" s="12">
        <v>11.6</v>
      </c>
    </row>
    <row r="474" spans="1:4" customHeight="1" ht="9">
      <c r="A474" s="9" t="s">
        <v>358</v>
      </c>
      <c r="B474" s="1"/>
      <c r="C474" s="1"/>
      <c r="D474" s="1"/>
    </row>
    <row r="475" spans="1:4" customHeight="1" ht="12">
      <c r="A475" s="5" t="s">
        <v>359</v>
      </c>
      <c r="B475" s="5"/>
      <c r="C475" s="11">
        <f>D475/1.21</f>
        <v>12.39669421487603</v>
      </c>
      <c r="D475" s="12">
        <v>15</v>
      </c>
    </row>
    <row r="476" spans="1:4" customHeight="1" ht="9">
      <c r="A476" s="9" t="s">
        <v>360</v>
      </c>
      <c r="B476" s="1"/>
      <c r="C476" s="1"/>
      <c r="D476" s="1"/>
    </row>
    <row r="477" spans="1:4" customHeight="1" ht="12">
      <c r="A477" s="5" t="s">
        <v>361</v>
      </c>
      <c r="B477" s="5"/>
      <c r="C477" s="11">
        <f>D477/1.21</f>
        <v>13.22314049586777</v>
      </c>
      <c r="D477" s="12">
        <v>16</v>
      </c>
    </row>
    <row r="478" spans="1:4" customHeight="1" ht="9">
      <c r="A478" s="9" t="s">
        <v>362</v>
      </c>
      <c r="B478" s="1"/>
      <c r="C478" s="1"/>
      <c r="D478" s="1"/>
    </row>
    <row r="479" spans="1:4" customHeight="1" ht="12">
      <c r="A479" s="5" t="s">
        <v>363</v>
      </c>
      <c r="B479" s="5"/>
      <c r="C479" s="11">
        <f>D479/1.21</f>
        <v>10.57851239669422</v>
      </c>
      <c r="D479" s="12">
        <v>12.8</v>
      </c>
    </row>
    <row r="480" spans="1:4" customHeight="1" ht="9">
      <c r="A480" s="9" t="s">
        <v>364</v>
      </c>
      <c r="B480" s="1"/>
      <c r="C480" s="1"/>
      <c r="D480" s="1"/>
    </row>
    <row r="481" spans="1:4" customHeight="1" ht="12">
      <c r="A481" s="5" t="s">
        <v>365</v>
      </c>
      <c r="B481" s="5"/>
      <c r="C481" s="11">
        <f>D481/1.21</f>
        <v>9.586776859504132</v>
      </c>
      <c r="D481" s="12">
        <v>11.6</v>
      </c>
    </row>
    <row r="482" spans="1:4" customHeight="1" ht="9">
      <c r="A482" s="9" t="s">
        <v>366</v>
      </c>
      <c r="B482" s="1"/>
      <c r="C482" s="1"/>
      <c r="D482" s="1"/>
    </row>
    <row r="483" spans="1:4" customHeight="1" ht="12">
      <c r="A483" s="5" t="s">
        <v>367</v>
      </c>
      <c r="B483" s="5"/>
      <c r="C483" s="11">
        <f>D483/1.21</f>
        <v>20.24793388429752</v>
      </c>
      <c r="D483" s="12">
        <v>24.5</v>
      </c>
    </row>
    <row r="484" spans="1:4" customHeight="1" ht="9">
      <c r="A484" s="9" t="s">
        <v>368</v>
      </c>
      <c r="B484" s="1"/>
      <c r="C484" s="1"/>
      <c r="D484" s="1"/>
    </row>
    <row r="485" spans="1:4" customHeight="1" ht="12">
      <c r="A485" s="5" t="s">
        <v>369</v>
      </c>
      <c r="B485" s="5"/>
      <c r="C485" s="11">
        <f>D485/1.21</f>
        <v>16.52892561983471</v>
      </c>
      <c r="D485" s="12">
        <v>20</v>
      </c>
    </row>
    <row r="486" spans="1:4" customHeight="1" ht="9">
      <c r="A486" s="9" t="s">
        <v>370</v>
      </c>
      <c r="B486" s="1"/>
      <c r="C486" s="1"/>
      <c r="D486" s="1"/>
    </row>
    <row r="487" spans="1:4" customHeight="1" ht="12">
      <c r="A487" s="5" t="s">
        <v>371</v>
      </c>
      <c r="B487" s="5" t="s">
        <v>21</v>
      </c>
      <c r="C487" s="11">
        <f>D487/1.21</f>
        <v>20.66115702479339</v>
      </c>
      <c r="D487" s="12">
        <v>25</v>
      </c>
    </row>
    <row r="488" spans="1:4" customHeight="1" ht="9">
      <c r="A488" s="9" t="s">
        <v>372</v>
      </c>
      <c r="B488" s="1"/>
      <c r="C488" s="1"/>
      <c r="D488" s="1"/>
    </row>
    <row r="489" spans="1:4" customHeight="1" ht="27">
      <c r="A489" s="1"/>
      <c r="B489" s="1"/>
      <c r="C489" s="1"/>
      <c r="D489" s="1"/>
    </row>
    <row r="490" spans="1:4" customHeight="1" ht="13">
      <c r="A490" s="5" t="s">
        <v>373</v>
      </c>
      <c r="B490" s="1"/>
      <c r="C490" s="6" t="s">
        <v>374</v>
      </c>
      <c r="D490" s="1"/>
    </row>
    <row r="491" spans="1:4" customHeight="1" ht="9">
      <c r="A491" s="1"/>
      <c r="B491" s="1"/>
      <c r="C491" s="1"/>
      <c r="D491" s="1"/>
    </row>
    <row r="492" spans="1:4" customHeight="1" ht="50">
      <c r="A492" s="7" t="s">
        <v>375</v>
      </c>
      <c r="B492" s="1"/>
      <c r="C492" s="1"/>
      <c r="D492" s="1"/>
    </row>
    <row r="493" spans="1:4" customHeight="1" ht="9">
      <c r="A493" s="1"/>
      <c r="B493" s="1"/>
      <c r="C493" s="8" t="s">
        <v>4</v>
      </c>
      <c r="D493" s="10" t="s">
        <v>5</v>
      </c>
    </row>
    <row r="494" spans="1:4" customHeight="1" ht="12">
      <c r="A494" s="5" t="s">
        <v>376</v>
      </c>
      <c r="B494" s="5"/>
      <c r="C494" s="11">
        <f>D494/1.21</f>
        <v>8.016528925619834</v>
      </c>
      <c r="D494" s="12">
        <v>9.699999999999999</v>
      </c>
    </row>
    <row r="495" spans="1:4" customHeight="1" ht="9">
      <c r="A495" s="9" t="s">
        <v>377</v>
      </c>
      <c r="B495" s="1"/>
      <c r="C495" s="1"/>
      <c r="D495" s="1"/>
    </row>
    <row r="496" spans="1:4" customHeight="1" ht="12">
      <c r="A496" s="5" t="s">
        <v>378</v>
      </c>
      <c r="B496" s="5"/>
      <c r="C496" s="11">
        <f>D496/1.21</f>
        <v>8.595041322314049</v>
      </c>
      <c r="D496" s="12">
        <v>10.4</v>
      </c>
    </row>
    <row r="497" spans="1:4" customHeight="1" ht="9">
      <c r="A497" s="9" t="s">
        <v>379</v>
      </c>
      <c r="B497" s="1"/>
      <c r="C497" s="1"/>
      <c r="D497" s="1"/>
    </row>
    <row r="498" spans="1:4" customHeight="1" ht="12">
      <c r="A498" s="5" t="s">
        <v>380</v>
      </c>
      <c r="B498" s="5"/>
      <c r="C498" s="11">
        <f>D498/1.21</f>
        <v>9.090909090909092</v>
      </c>
      <c r="D498" s="12">
        <v>11</v>
      </c>
    </row>
    <row r="499" spans="1:4" customHeight="1" ht="9">
      <c r="A499" s="9" t="s">
        <v>381</v>
      </c>
      <c r="B499" s="1"/>
      <c r="C499" s="1"/>
      <c r="D499" s="1"/>
    </row>
    <row r="500" spans="1:4" customHeight="1" ht="12">
      <c r="A500" s="5" t="s">
        <v>382</v>
      </c>
      <c r="B500" s="5"/>
      <c r="C500" s="11">
        <f>D500/1.21</f>
        <v>13.63636363636364</v>
      </c>
      <c r="D500" s="12">
        <v>16.5</v>
      </c>
    </row>
    <row r="501" spans="1:4" customHeight="1" ht="9">
      <c r="A501" s="9" t="s">
        <v>383</v>
      </c>
      <c r="B501" s="1"/>
      <c r="C501" s="1"/>
      <c r="D501" s="1"/>
    </row>
    <row r="502" spans="1:4" customHeight="1" ht="12">
      <c r="A502" s="5" t="s">
        <v>384</v>
      </c>
      <c r="B502" s="5"/>
      <c r="C502" s="11">
        <f>D502/1.21</f>
        <v>17.35537190082645</v>
      </c>
      <c r="D502" s="12">
        <v>21</v>
      </c>
    </row>
    <row r="503" spans="1:4" customHeight="1" ht="9">
      <c r="A503" s="9" t="s">
        <v>385</v>
      </c>
      <c r="B503" s="1"/>
      <c r="C503" s="1"/>
      <c r="D503" s="1"/>
    </row>
    <row r="504" spans="1:4" customHeight="1" ht="40">
      <c r="A504" s="1"/>
      <c r="B504" s="1"/>
      <c r="C504" s="1"/>
      <c r="D504" s="1"/>
    </row>
    <row r="505" spans="1:4" customHeight="1" ht="19">
      <c r="A505" s="4" t="s">
        <v>386</v>
      </c>
      <c r="B505" s="2"/>
      <c r="C505" s="2"/>
      <c r="D505" s="3"/>
    </row>
    <row r="506" spans="1:4" customHeight="1" ht="27">
      <c r="A506" s="1"/>
      <c r="B506" s="1"/>
      <c r="C506" s="1"/>
      <c r="D506" s="1"/>
    </row>
    <row r="507" spans="1:4" customHeight="1" ht="13">
      <c r="A507" s="5" t="s">
        <v>387</v>
      </c>
      <c r="B507" s="1"/>
      <c r="C507" s="6" t="s">
        <v>388</v>
      </c>
      <c r="D507" s="1"/>
    </row>
    <row r="508" spans="1:4" customHeight="1" ht="9">
      <c r="A508" s="1"/>
      <c r="B508" s="1"/>
      <c r="C508" s="1"/>
      <c r="D508" s="1"/>
    </row>
    <row r="509" spans="1:4" customHeight="1" ht="50">
      <c r="A509" s="7" t="s">
        <v>389</v>
      </c>
      <c r="B509" s="1"/>
      <c r="C509" s="1"/>
      <c r="D509" s="1"/>
    </row>
    <row r="510" spans="1:4" customHeight="1" ht="9">
      <c r="A510" s="1"/>
      <c r="B510" s="1"/>
      <c r="C510" s="8" t="s">
        <v>4</v>
      </c>
      <c r="D510" s="10" t="s">
        <v>5</v>
      </c>
    </row>
    <row r="511" spans="1:4" customHeight="1" ht="12">
      <c r="A511" s="5" t="s">
        <v>390</v>
      </c>
      <c r="B511" s="5"/>
      <c r="C511" s="11">
        <f>D511/1.21</f>
        <v>8.925619834710744</v>
      </c>
      <c r="D511" s="12">
        <v>10.8</v>
      </c>
    </row>
    <row r="512" spans="1:4" customHeight="1" ht="9">
      <c r="A512" s="9" t="s">
        <v>391</v>
      </c>
      <c r="B512" s="1"/>
      <c r="C512" s="1"/>
      <c r="D512" s="1"/>
    </row>
    <row r="513" spans="1:4" customHeight="1" ht="12">
      <c r="A513" s="5" t="s">
        <v>392</v>
      </c>
      <c r="B513" s="5"/>
      <c r="C513" s="11">
        <f>D513/1.21</f>
        <v>8.264462809917356</v>
      </c>
      <c r="D513" s="12">
        <v>10</v>
      </c>
    </row>
    <row r="514" spans="1:4" customHeight="1" ht="9">
      <c r="A514" s="9" t="s">
        <v>393</v>
      </c>
      <c r="B514" s="1"/>
      <c r="C514" s="1"/>
      <c r="D514" s="1"/>
    </row>
    <row r="515" spans="1:4" customHeight="1" ht="12">
      <c r="A515" s="5" t="s">
        <v>394</v>
      </c>
      <c r="B515" s="5"/>
      <c r="C515" s="11">
        <f>D515/1.21</f>
        <v>8.264462809917356</v>
      </c>
      <c r="D515" s="12">
        <v>10</v>
      </c>
    </row>
    <row r="516" spans="1:4" customHeight="1" ht="9">
      <c r="A516" s="9" t="s">
        <v>395</v>
      </c>
      <c r="B516" s="1"/>
      <c r="C516" s="1"/>
      <c r="D516" s="1"/>
    </row>
    <row r="517" spans="1:4" customHeight="1" ht="27">
      <c r="A517" s="1"/>
      <c r="B517" s="1"/>
      <c r="C517" s="1"/>
      <c r="D517" s="1"/>
    </row>
    <row r="518" spans="1:4" customHeight="1" ht="13">
      <c r="A518" s="5" t="s">
        <v>396</v>
      </c>
      <c r="B518" s="1"/>
      <c r="C518" s="6" t="s">
        <v>397</v>
      </c>
      <c r="D518" s="1"/>
    </row>
    <row r="519" spans="1:4" customHeight="1" ht="9">
      <c r="A519" s="1"/>
      <c r="B519" s="1"/>
      <c r="C519" s="1"/>
      <c r="D519" s="1"/>
    </row>
    <row r="520" spans="1:4" customHeight="1" ht="50">
      <c r="A520" s="7" t="s">
        <v>398</v>
      </c>
      <c r="B520" s="1"/>
      <c r="C520" s="1"/>
      <c r="D520" s="1"/>
    </row>
    <row r="521" spans="1:4" customHeight="1" ht="9">
      <c r="A521" s="1"/>
      <c r="B521" s="1"/>
      <c r="C521" s="8" t="s">
        <v>4</v>
      </c>
      <c r="D521" s="10" t="s">
        <v>5</v>
      </c>
    </row>
    <row r="522" spans="1:4" customHeight="1" ht="12">
      <c r="A522" s="5" t="s">
        <v>399</v>
      </c>
      <c r="B522" s="5"/>
      <c r="C522" s="11">
        <f>D522/1.21</f>
        <v>7.43801652892562</v>
      </c>
      <c r="D522" s="12">
        <v>9</v>
      </c>
    </row>
    <row r="523" spans="1:4" customHeight="1" ht="9">
      <c r="A523" s="9" t="s">
        <v>400</v>
      </c>
      <c r="B523" s="1"/>
      <c r="C523" s="1"/>
      <c r="D523" s="1"/>
    </row>
    <row r="524" spans="1:4" customHeight="1" ht="27">
      <c r="A524" s="1"/>
      <c r="B524" s="1"/>
      <c r="C524" s="1"/>
      <c r="D524" s="1"/>
    </row>
    <row r="525" spans="1:4" customHeight="1" ht="13">
      <c r="A525" s="5" t="s">
        <v>401</v>
      </c>
      <c r="B525" s="1"/>
      <c r="C525" s="6" t="s">
        <v>402</v>
      </c>
      <c r="D525" s="1"/>
    </row>
    <row r="526" spans="1:4" customHeight="1" ht="9">
      <c r="A526" s="1"/>
      <c r="B526" s="1"/>
      <c r="C526" s="1"/>
      <c r="D526" s="1"/>
    </row>
    <row r="527" spans="1:4" customHeight="1" ht="50">
      <c r="A527" s="7" t="s">
        <v>403</v>
      </c>
      <c r="B527" s="1"/>
      <c r="C527" s="1"/>
      <c r="D527" s="1"/>
    </row>
    <row r="528" spans="1:4" customHeight="1" ht="9">
      <c r="A528" s="1"/>
      <c r="B528" s="1"/>
      <c r="C528" s="8" t="s">
        <v>4</v>
      </c>
      <c r="D528" s="10" t="s">
        <v>5</v>
      </c>
    </row>
    <row r="529" spans="1:4" customHeight="1" ht="12">
      <c r="A529" s="5" t="s">
        <v>404</v>
      </c>
      <c r="B529" s="5"/>
      <c r="C529" s="11">
        <f>D529/1.21</f>
        <v>6.611570247933884</v>
      </c>
      <c r="D529" s="12">
        <v>8</v>
      </c>
    </row>
    <row r="530" spans="1:4" customHeight="1" ht="9">
      <c r="A530" s="9" t="s">
        <v>405</v>
      </c>
      <c r="B530" s="1"/>
      <c r="C530" s="1"/>
      <c r="D530" s="1"/>
    </row>
    <row r="531" spans="1:4" customHeight="1" ht="12">
      <c r="A531" s="5" t="s">
        <v>406</v>
      </c>
      <c r="B531" s="5"/>
      <c r="C531" s="11">
        <f>D531/1.21</f>
        <v>7.603305785123966</v>
      </c>
      <c r="D531" s="12">
        <v>9.199999999999999</v>
      </c>
    </row>
    <row r="532" spans="1:4" customHeight="1" ht="9">
      <c r="A532" s="9" t="s">
        <v>407</v>
      </c>
      <c r="B532" s="1"/>
      <c r="C532" s="1"/>
      <c r="D532" s="1"/>
    </row>
    <row r="533" spans="1:4" customHeight="1" ht="12">
      <c r="A533" s="5" t="s">
        <v>408</v>
      </c>
      <c r="B533" s="5"/>
      <c r="C533" s="11">
        <f>D533/1.21</f>
        <v>7.768595041322315</v>
      </c>
      <c r="D533" s="12">
        <v>9.4</v>
      </c>
    </row>
    <row r="534" spans="1:4" customHeight="1" ht="9">
      <c r="A534" s="9" t="s">
        <v>409</v>
      </c>
      <c r="B534" s="1"/>
      <c r="C534" s="1"/>
      <c r="D534" s="1"/>
    </row>
    <row r="535" spans="1:4" customHeight="1" ht="12">
      <c r="A535" s="5" t="s">
        <v>410</v>
      </c>
      <c r="B535" s="5"/>
      <c r="C535" s="11">
        <f>D535/1.21</f>
        <v>6.611570247933884</v>
      </c>
      <c r="D535" s="12">
        <v>8</v>
      </c>
    </row>
    <row r="536" spans="1:4" customHeight="1" ht="9">
      <c r="A536" s="9" t="s">
        <v>411</v>
      </c>
      <c r="B536" s="1"/>
      <c r="C536" s="1"/>
      <c r="D536" s="1"/>
    </row>
    <row r="537" spans="1:4" customHeight="1" ht="12">
      <c r="A537" s="5" t="s">
        <v>412</v>
      </c>
      <c r="B537" s="5"/>
      <c r="C537" s="11">
        <f>D537/1.21</f>
        <v>11.98347107438017</v>
      </c>
      <c r="D537" s="12">
        <v>14.5</v>
      </c>
    </row>
    <row r="538" spans="1:4" customHeight="1" ht="9">
      <c r="A538" s="9" t="s">
        <v>413</v>
      </c>
      <c r="B538" s="1"/>
      <c r="C538" s="1"/>
      <c r="D538" s="1"/>
    </row>
    <row r="539" spans="1:4" customHeight="1" ht="12">
      <c r="A539" s="5" t="s">
        <v>414</v>
      </c>
      <c r="B539" s="5"/>
      <c r="C539" s="11">
        <f>D539/1.21</f>
        <v>28.09917355371901</v>
      </c>
      <c r="D539" s="12">
        <v>34</v>
      </c>
    </row>
    <row r="540" spans="1:4" customHeight="1" ht="9">
      <c r="A540" s="9" t="s">
        <v>415</v>
      </c>
      <c r="B540" s="1"/>
      <c r="C540" s="1"/>
      <c r="D540" s="1"/>
    </row>
    <row r="541" spans="1:4" customHeight="1" ht="27">
      <c r="A541" s="1"/>
      <c r="B541" s="1"/>
      <c r="C541" s="1"/>
      <c r="D541" s="1"/>
    </row>
    <row r="542" spans="1:4" customHeight="1" ht="13">
      <c r="A542" s="5" t="s">
        <v>416</v>
      </c>
      <c r="B542" s="1"/>
      <c r="C542" s="6" t="s">
        <v>402</v>
      </c>
      <c r="D542" s="1"/>
    </row>
    <row r="543" spans="1:4" customHeight="1" ht="9">
      <c r="A543" s="1"/>
      <c r="B543" s="1"/>
      <c r="C543" s="1"/>
      <c r="D543" s="1"/>
    </row>
    <row r="544" spans="1:4" customHeight="1" ht="50">
      <c r="A544" s="7" t="s">
        <v>417</v>
      </c>
      <c r="B544" s="1"/>
      <c r="C544" s="1"/>
      <c r="D544" s="1"/>
    </row>
    <row r="545" spans="1:4" customHeight="1" ht="9">
      <c r="A545" s="1"/>
      <c r="B545" s="1"/>
      <c r="C545" s="8" t="s">
        <v>4</v>
      </c>
      <c r="D545" s="10" t="s">
        <v>5</v>
      </c>
    </row>
    <row r="546" spans="1:4" customHeight="1" ht="12">
      <c r="A546" s="5" t="s">
        <v>418</v>
      </c>
      <c r="B546" s="5"/>
      <c r="C546" s="11">
        <f>D546/1.21</f>
        <v>5.454545454545454</v>
      </c>
      <c r="D546" s="12">
        <v>6.6</v>
      </c>
    </row>
    <row r="547" spans="1:4" customHeight="1" ht="9">
      <c r="A547" s="9" t="s">
        <v>419</v>
      </c>
      <c r="B547" s="1"/>
      <c r="C547" s="1"/>
      <c r="D547" s="1"/>
    </row>
    <row r="548" spans="1:4" customHeight="1" ht="27">
      <c r="A548" s="1"/>
      <c r="B548" s="1"/>
      <c r="C548" s="1"/>
      <c r="D548" s="1"/>
    </row>
    <row r="549" spans="1:4" customHeight="1" ht="13">
      <c r="A549" s="5" t="s">
        <v>420</v>
      </c>
      <c r="B549" s="1"/>
      <c r="C549" s="6" t="s">
        <v>402</v>
      </c>
      <c r="D549" s="1"/>
    </row>
    <row r="550" spans="1:4" customHeight="1" ht="9">
      <c r="A550" s="1"/>
      <c r="B550" s="1"/>
      <c r="C550" s="1"/>
      <c r="D550" s="1"/>
    </row>
    <row r="551" spans="1:4" customHeight="1" ht="50">
      <c r="A551" s="7" t="s">
        <v>421</v>
      </c>
      <c r="B551" s="1"/>
      <c r="C551" s="1"/>
      <c r="D551" s="1"/>
    </row>
    <row r="552" spans="1:4" customHeight="1" ht="9">
      <c r="A552" s="1"/>
      <c r="B552" s="1"/>
      <c r="C552" s="8" t="s">
        <v>4</v>
      </c>
      <c r="D552" s="10" t="s">
        <v>5</v>
      </c>
    </row>
    <row r="553" spans="1:4" customHeight="1" ht="12">
      <c r="A553" s="5" t="s">
        <v>422</v>
      </c>
      <c r="B553" s="5"/>
      <c r="C553" s="11">
        <f>D553/1.21</f>
        <v>10.08264462809917</v>
      </c>
      <c r="D553" s="12">
        <v>12.2</v>
      </c>
    </row>
    <row r="554" spans="1:4" customHeight="1" ht="9">
      <c r="A554" s="9" t="s">
        <v>423</v>
      </c>
      <c r="B554" s="1"/>
      <c r="C554" s="1"/>
      <c r="D554" s="1"/>
    </row>
    <row r="555" spans="1:4" customHeight="1" ht="12">
      <c r="A555" s="5" t="s">
        <v>424</v>
      </c>
      <c r="B555" s="5"/>
      <c r="C555" s="11">
        <f>D555/1.21</f>
        <v>5.206611570247934</v>
      </c>
      <c r="D555" s="12">
        <v>6.3</v>
      </c>
    </row>
    <row r="556" spans="1:4" customHeight="1" ht="9">
      <c r="A556" s="9" t="s">
        <v>425</v>
      </c>
      <c r="B556" s="1"/>
      <c r="C556" s="1"/>
      <c r="D556" s="1"/>
    </row>
    <row r="557" spans="1:4" customHeight="1" ht="12">
      <c r="A557" s="5" t="s">
        <v>426</v>
      </c>
      <c r="B557" s="5"/>
      <c r="C557" s="11">
        <f>D557/1.21</f>
        <v>6.611570247933884</v>
      </c>
      <c r="D557" s="12">
        <v>8</v>
      </c>
    </row>
    <row r="558" spans="1:4" customHeight="1" ht="9">
      <c r="A558" s="9" t="s">
        <v>427</v>
      </c>
      <c r="B558" s="1"/>
      <c r="C558" s="1"/>
      <c r="D558" s="1"/>
    </row>
    <row r="559" spans="1:4" customHeight="1" ht="12">
      <c r="A559" s="5" t="s">
        <v>428</v>
      </c>
      <c r="B559" s="5"/>
      <c r="C559" s="11">
        <f>D559/1.21</f>
        <v>10.08264462809917</v>
      </c>
      <c r="D559" s="12">
        <v>12.2</v>
      </c>
    </row>
    <row r="560" spans="1:4" customHeight="1" ht="9">
      <c r="A560" s="9" t="s">
        <v>429</v>
      </c>
      <c r="B560" s="1"/>
      <c r="C560" s="1"/>
      <c r="D560" s="1"/>
    </row>
    <row r="561" spans="1:4" customHeight="1" ht="12">
      <c r="A561" s="5" t="s">
        <v>430</v>
      </c>
      <c r="B561" s="5"/>
      <c r="C561" s="11">
        <f>D561/1.21</f>
        <v>19.00826446280992</v>
      </c>
      <c r="D561" s="12">
        <v>23</v>
      </c>
    </row>
    <row r="562" spans="1:4" customHeight="1" ht="9">
      <c r="A562" s="9" t="s">
        <v>431</v>
      </c>
      <c r="B562" s="1"/>
      <c r="C562" s="1"/>
      <c r="D562" s="1"/>
    </row>
    <row r="563" spans="1:4" customHeight="1" ht="27">
      <c r="A563" s="1"/>
      <c r="B563" s="1"/>
      <c r="C563" s="1"/>
      <c r="D563" s="1"/>
    </row>
    <row r="564" spans="1:4" customHeight="1" ht="13">
      <c r="A564" s="5" t="s">
        <v>432</v>
      </c>
      <c r="B564" s="1"/>
      <c r="C564" s="6" t="s">
        <v>402</v>
      </c>
      <c r="D564" s="1"/>
    </row>
    <row r="565" spans="1:4" customHeight="1" ht="9">
      <c r="A565" s="1"/>
      <c r="B565" s="1"/>
      <c r="C565" s="1"/>
      <c r="D565" s="1"/>
    </row>
    <row r="566" spans="1:4" customHeight="1" ht="50">
      <c r="A566" s="7" t="s">
        <v>433</v>
      </c>
      <c r="B566" s="1"/>
      <c r="C566" s="1"/>
      <c r="D566" s="1"/>
    </row>
    <row r="567" spans="1:4" customHeight="1" ht="9">
      <c r="A567" s="1"/>
      <c r="B567" s="1"/>
      <c r="C567" s="8" t="s">
        <v>4</v>
      </c>
      <c r="D567" s="10" t="s">
        <v>5</v>
      </c>
    </row>
    <row r="568" spans="1:4" customHeight="1" ht="12">
      <c r="A568" s="5" t="s">
        <v>434</v>
      </c>
      <c r="B568" s="5"/>
      <c r="C568" s="11">
        <f>D568/1.21</f>
        <v>8.429752066115702</v>
      </c>
      <c r="D568" s="12">
        <v>10.2</v>
      </c>
    </row>
    <row r="569" spans="1:4" customHeight="1" ht="9">
      <c r="A569" s="9" t="s">
        <v>435</v>
      </c>
      <c r="B569" s="1"/>
      <c r="C569" s="1"/>
      <c r="D569" s="1"/>
    </row>
    <row r="570" spans="1:4" customHeight="1" ht="12">
      <c r="A570" s="5" t="s">
        <v>436</v>
      </c>
      <c r="B570" s="5"/>
      <c r="C570" s="11">
        <f>D570/1.21</f>
        <v>13.63636363636364</v>
      </c>
      <c r="D570" s="12">
        <v>16.5</v>
      </c>
    </row>
    <row r="571" spans="1:4" customHeight="1" ht="9">
      <c r="A571" s="9" t="s">
        <v>437</v>
      </c>
      <c r="B571" s="1"/>
      <c r="C571" s="1"/>
      <c r="D571" s="1"/>
    </row>
    <row r="572" spans="1:4" customHeight="1" ht="27">
      <c r="A572" s="1"/>
      <c r="B572" s="1"/>
      <c r="C572" s="1"/>
      <c r="D572" s="1"/>
    </row>
    <row r="573" spans="1:4" customHeight="1" ht="13">
      <c r="A573" s="5" t="s">
        <v>438</v>
      </c>
      <c r="B573" s="1"/>
      <c r="C573" s="6" t="s">
        <v>439</v>
      </c>
      <c r="D573" s="1"/>
    </row>
    <row r="574" spans="1:4" customHeight="1" ht="9">
      <c r="A574" s="1"/>
      <c r="B574" s="1"/>
      <c r="C574" s="1"/>
      <c r="D574" s="1"/>
    </row>
    <row r="575" spans="1:4" customHeight="1" ht="50">
      <c r="A575" s="7" t="s">
        <v>440</v>
      </c>
      <c r="B575" s="1"/>
      <c r="C575" s="1"/>
      <c r="D575" s="1"/>
    </row>
    <row r="576" spans="1:4" customHeight="1" ht="9">
      <c r="A576" s="1"/>
      <c r="B576" s="1"/>
      <c r="C576" s="8" t="s">
        <v>4</v>
      </c>
      <c r="D576" s="10" t="s">
        <v>5</v>
      </c>
    </row>
    <row r="577" spans="1:4" customHeight="1" ht="12">
      <c r="A577" s="5" t="s">
        <v>441</v>
      </c>
      <c r="B577" s="5"/>
      <c r="C577" s="11">
        <f>D577/1.21</f>
        <v>4.793388429752066</v>
      </c>
      <c r="D577" s="12">
        <v>5.8</v>
      </c>
    </row>
    <row r="578" spans="1:4" customHeight="1" ht="9">
      <c r="A578" s="9" t="s">
        <v>442</v>
      </c>
      <c r="B578" s="1"/>
      <c r="C578" s="1"/>
      <c r="D578" s="1"/>
    </row>
    <row r="579" spans="1:4" customHeight="1" ht="12">
      <c r="A579" s="5" t="s">
        <v>443</v>
      </c>
      <c r="B579" s="5"/>
      <c r="C579" s="11">
        <f>D579/1.21</f>
        <v>4.958677685950414</v>
      </c>
      <c r="D579" s="12">
        <v>6</v>
      </c>
    </row>
    <row r="580" spans="1:4" customHeight="1" ht="9">
      <c r="A580" s="9" t="s">
        <v>444</v>
      </c>
      <c r="B580" s="5" t="s">
        <v>21</v>
      </c>
      <c r="C580" s="11">
        <f>D580/1.21</f>
        <v>2.644628099173554</v>
      </c>
      <c r="D580" s="12">
        <v>3.2</v>
      </c>
    </row>
    <row r="581" spans="1:4" customHeight="1" ht="12">
      <c r="A581" s="5" t="s">
        <v>445</v>
      </c>
      <c r="B581" s="5"/>
      <c r="C581" s="11">
        <f>D581/1.21</f>
        <v>7.024793388429752</v>
      </c>
      <c r="D581" s="12">
        <v>8.5</v>
      </c>
    </row>
    <row r="582" spans="1:4" customHeight="1" ht="9">
      <c r="A582" s="9" t="s">
        <v>446</v>
      </c>
      <c r="B582" s="1"/>
      <c r="C582" s="1"/>
      <c r="D582" s="1"/>
    </row>
    <row r="583" spans="1:4" customHeight="1" ht="12">
      <c r="A583" s="5" t="s">
        <v>447</v>
      </c>
      <c r="B583" s="5"/>
      <c r="C583" s="11">
        <f>D583/1.21</f>
        <v>17.35537190082645</v>
      </c>
      <c r="D583" s="12">
        <v>21</v>
      </c>
    </row>
    <row r="584" spans="1:4" customHeight="1" ht="9">
      <c r="A584" s="9" t="s">
        <v>448</v>
      </c>
      <c r="B584" s="1"/>
      <c r="C584" s="1"/>
      <c r="D584" s="1"/>
    </row>
    <row r="585" spans="1:4" customHeight="1" ht="12">
      <c r="A585" s="5" t="s">
        <v>449</v>
      </c>
      <c r="B585" s="5"/>
      <c r="C585" s="11">
        <f>D585/1.21</f>
        <v>5.785123966942149</v>
      </c>
      <c r="D585" s="12">
        <v>7</v>
      </c>
    </row>
    <row r="586" spans="1:4" customHeight="1" ht="9">
      <c r="A586" s="9" t="s">
        <v>450</v>
      </c>
      <c r="B586" s="1"/>
      <c r="C586" s="1"/>
      <c r="D586" s="1"/>
    </row>
    <row r="587" spans="1:4" customHeight="1" ht="12">
      <c r="A587" s="5" t="s">
        <v>451</v>
      </c>
      <c r="B587" s="5"/>
      <c r="C587" s="11">
        <f>D587/1.21</f>
        <v>4.958677685950414</v>
      </c>
      <c r="D587" s="12">
        <v>6</v>
      </c>
    </row>
    <row r="588" spans="1:4" customHeight="1" ht="9">
      <c r="A588" s="9" t="s">
        <v>452</v>
      </c>
      <c r="B588" s="5" t="s">
        <v>21</v>
      </c>
      <c r="C588" s="11">
        <f>D588/1.21</f>
        <v>2.644628099173554</v>
      </c>
      <c r="D588" s="12">
        <v>3.2</v>
      </c>
    </row>
    <row r="589" spans="1:4" customHeight="1" ht="12">
      <c r="A589" s="5" t="s">
        <v>453</v>
      </c>
      <c r="B589" s="5"/>
      <c r="C589" s="11">
        <f>D589/1.21</f>
        <v>7.024793388429752</v>
      </c>
      <c r="D589" s="12">
        <v>8.5</v>
      </c>
    </row>
    <row r="590" spans="1:4" customHeight="1" ht="9">
      <c r="A590" s="9" t="s">
        <v>454</v>
      </c>
      <c r="B590" s="1"/>
      <c r="C590" s="1"/>
      <c r="D590" s="1"/>
    </row>
    <row r="591" spans="1:4" customHeight="1" ht="27">
      <c r="A591" s="1"/>
      <c r="B591" s="1"/>
      <c r="C591" s="1"/>
      <c r="D591" s="1"/>
    </row>
    <row r="592" spans="1:4" customHeight="1" ht="13">
      <c r="A592" s="5" t="s">
        <v>455</v>
      </c>
      <c r="B592" s="1"/>
      <c r="C592" s="6" t="s">
        <v>439</v>
      </c>
      <c r="D592" s="1"/>
    </row>
    <row r="593" spans="1:4" customHeight="1" ht="9">
      <c r="A593" s="1"/>
      <c r="B593" s="1"/>
      <c r="C593" s="1"/>
      <c r="D593" s="1"/>
    </row>
    <row r="594" spans="1:4" customHeight="1" ht="50">
      <c r="A594" s="7" t="s">
        <v>456</v>
      </c>
      <c r="B594" s="1"/>
      <c r="C594" s="1"/>
      <c r="D594" s="1"/>
    </row>
    <row r="595" spans="1:4" customHeight="1" ht="9">
      <c r="A595" s="1"/>
      <c r="B595" s="1"/>
      <c r="C595" s="8" t="s">
        <v>4</v>
      </c>
      <c r="D595" s="10" t="s">
        <v>5</v>
      </c>
    </row>
    <row r="596" spans="1:4" customHeight="1" ht="12">
      <c r="A596" s="5" t="s">
        <v>457</v>
      </c>
      <c r="B596" s="5"/>
      <c r="C596" s="11">
        <f>D596/1.21</f>
        <v>6.859504132231406</v>
      </c>
      <c r="D596" s="12">
        <v>8.300000000000001</v>
      </c>
    </row>
    <row r="597" spans="1:4" customHeight="1" ht="9">
      <c r="A597" s="9" t="s">
        <v>458</v>
      </c>
      <c r="B597" s="1"/>
      <c r="C597" s="1"/>
      <c r="D597" s="1"/>
    </row>
    <row r="598" spans="1:4" customHeight="1" ht="12">
      <c r="A598" s="5" t="s">
        <v>459</v>
      </c>
      <c r="B598" s="5"/>
      <c r="C598" s="11">
        <f>D598/1.21</f>
        <v>7.685950413223141</v>
      </c>
      <c r="D598" s="12">
        <v>9.300000000000001</v>
      </c>
    </row>
    <row r="599" spans="1:4" customHeight="1" ht="9">
      <c r="A599" s="9" t="s">
        <v>460</v>
      </c>
      <c r="B599" s="1"/>
      <c r="C599" s="1"/>
      <c r="D599" s="1"/>
    </row>
    <row r="600" spans="1:4" customHeight="1" ht="12">
      <c r="A600" s="5" t="s">
        <v>461</v>
      </c>
      <c r="B600" s="5" t="s">
        <v>96</v>
      </c>
      <c r="C600" s="11">
        <f>D600/1.21</f>
        <v>5.206611570247934</v>
      </c>
      <c r="D600" s="12">
        <v>6.3</v>
      </c>
    </row>
    <row r="601" spans="1:4" customHeight="1" ht="9">
      <c r="A601" s="9" t="s">
        <v>462</v>
      </c>
      <c r="B601" s="1"/>
      <c r="C601" s="1"/>
      <c r="D601" s="1"/>
    </row>
    <row r="602" spans="1:4" customHeight="1" ht="27">
      <c r="A602" s="1"/>
      <c r="B602" s="1"/>
      <c r="C602" s="1"/>
      <c r="D602" s="1"/>
    </row>
    <row r="603" spans="1:4" customHeight="1" ht="13">
      <c r="A603" s="5" t="s">
        <v>463</v>
      </c>
      <c r="B603" s="1"/>
      <c r="C603" s="6" t="s">
        <v>397</v>
      </c>
      <c r="D603" s="1"/>
    </row>
    <row r="604" spans="1:4" customHeight="1" ht="9">
      <c r="A604" s="1"/>
      <c r="B604" s="1"/>
      <c r="C604" s="1"/>
      <c r="D604" s="1"/>
    </row>
    <row r="605" spans="1:4" customHeight="1" ht="50">
      <c r="A605" s="7" t="s">
        <v>464</v>
      </c>
      <c r="B605" s="1"/>
      <c r="C605" s="1"/>
      <c r="D605" s="1"/>
    </row>
    <row r="606" spans="1:4" customHeight="1" ht="9">
      <c r="A606" s="1"/>
      <c r="B606" s="1"/>
      <c r="C606" s="8" t="s">
        <v>4</v>
      </c>
      <c r="D606" s="10" t="s">
        <v>5</v>
      </c>
    </row>
    <row r="607" spans="1:4" customHeight="1" ht="12">
      <c r="A607" s="5" t="s">
        <v>465</v>
      </c>
      <c r="B607" s="5"/>
      <c r="C607" s="11">
        <f>D607/1.21</f>
        <v>9.090909090909092</v>
      </c>
      <c r="D607" s="12">
        <v>11</v>
      </c>
    </row>
    <row r="608" spans="1:4" customHeight="1" ht="9">
      <c r="A608" s="9" t="s">
        <v>466</v>
      </c>
      <c r="B608" s="1"/>
      <c r="C608" s="1"/>
      <c r="D608" s="1"/>
    </row>
    <row r="609" spans="1:4" customHeight="1" ht="12">
      <c r="A609" s="5" t="s">
        <v>467</v>
      </c>
      <c r="B609" s="5" t="s">
        <v>96</v>
      </c>
      <c r="C609" s="11">
        <f>D609/1.21</f>
        <v>14.0495867768595</v>
      </c>
      <c r="D609" s="12">
        <v>17</v>
      </c>
    </row>
    <row r="610" spans="1:4" customHeight="1" ht="9">
      <c r="A610" s="9" t="s">
        <v>468</v>
      </c>
      <c r="B610" s="1"/>
      <c r="C610" s="1"/>
      <c r="D610" s="1"/>
    </row>
    <row r="611" spans="1:4" customHeight="1" ht="12">
      <c r="A611" s="5" t="s">
        <v>469</v>
      </c>
      <c r="B611" s="5"/>
      <c r="C611" s="11">
        <f>D611/1.21</f>
        <v>9.090909090909092</v>
      </c>
      <c r="D611" s="12">
        <v>11</v>
      </c>
    </row>
    <row r="612" spans="1:4" customHeight="1" ht="9">
      <c r="A612" s="9" t="s">
        <v>470</v>
      </c>
      <c r="B612" s="1"/>
      <c r="C612" s="1"/>
      <c r="D612" s="1"/>
    </row>
    <row r="613" spans="1:4" customHeight="1" ht="12">
      <c r="A613" s="5" t="s">
        <v>471</v>
      </c>
      <c r="B613" s="5"/>
      <c r="C613" s="11">
        <f>D613/1.21</f>
        <v>24.3801652892562</v>
      </c>
      <c r="D613" s="12">
        <v>29.5</v>
      </c>
    </row>
    <row r="614" spans="1:4" customHeight="1" ht="9">
      <c r="A614" s="9" t="s">
        <v>472</v>
      </c>
      <c r="B614" s="1"/>
      <c r="C614" s="1"/>
      <c r="D614" s="1"/>
    </row>
    <row r="615" spans="1:4" customHeight="1" ht="27">
      <c r="A615" s="1"/>
      <c r="B615" s="1"/>
      <c r="C615" s="1"/>
      <c r="D615" s="1"/>
    </row>
    <row r="616" spans="1:4" customHeight="1" ht="13">
      <c r="A616" s="5" t="s">
        <v>473</v>
      </c>
      <c r="B616" s="1"/>
      <c r="C616" s="6" t="s">
        <v>474</v>
      </c>
      <c r="D616" s="1"/>
    </row>
    <row r="617" spans="1:4" customHeight="1" ht="9">
      <c r="A617" s="1"/>
      <c r="B617" s="1"/>
      <c r="C617" s="1"/>
      <c r="D617" s="1"/>
    </row>
    <row r="618" spans="1:4" customHeight="1" ht="50">
      <c r="A618" s="7" t="s">
        <v>475</v>
      </c>
      <c r="B618" s="1"/>
      <c r="C618" s="1"/>
      <c r="D618" s="1"/>
    </row>
    <row r="619" spans="1:4" customHeight="1" ht="9">
      <c r="A619" s="1"/>
      <c r="B619" s="1"/>
      <c r="C619" s="8" t="s">
        <v>4</v>
      </c>
      <c r="D619" s="10" t="s">
        <v>5</v>
      </c>
    </row>
    <row r="620" spans="1:4" customHeight="1" ht="12">
      <c r="A620" s="5" t="s">
        <v>476</v>
      </c>
      <c r="B620" s="5"/>
      <c r="C620" s="11">
        <f>D620/1.21</f>
        <v>29.75206611570248</v>
      </c>
      <c r="D620" s="12">
        <v>36</v>
      </c>
    </row>
    <row r="621" spans="1:4" customHeight="1" ht="9">
      <c r="A621" s="9" t="s">
        <v>477</v>
      </c>
      <c r="B621" s="1"/>
      <c r="C621" s="1"/>
      <c r="D621" s="1"/>
    </row>
    <row r="622" spans="1:4" customHeight="1" ht="12">
      <c r="A622" s="5" t="s">
        <v>478</v>
      </c>
      <c r="B622" s="5"/>
      <c r="C622" s="11">
        <f>D622/1.21</f>
        <v>29.75206611570248</v>
      </c>
      <c r="D622" s="12">
        <v>36</v>
      </c>
    </row>
    <row r="623" spans="1:4" customHeight="1" ht="9">
      <c r="A623" s="9" t="s">
        <v>479</v>
      </c>
      <c r="B623" s="1"/>
      <c r="C623" s="1"/>
      <c r="D623" s="1"/>
    </row>
    <row r="624" spans="1:4" customHeight="1" ht="12">
      <c r="A624" s="5" t="s">
        <v>480</v>
      </c>
      <c r="B624" s="5"/>
      <c r="C624" s="11">
        <f>D624/1.21</f>
        <v>29.75206611570248</v>
      </c>
      <c r="D624" s="12">
        <v>36</v>
      </c>
    </row>
    <row r="625" spans="1:4" customHeight="1" ht="9">
      <c r="A625" s="9" t="s">
        <v>481</v>
      </c>
      <c r="B625" s="1"/>
      <c r="C625" s="1"/>
      <c r="D625" s="1"/>
    </row>
    <row r="626" spans="1:4" customHeight="1" ht="12">
      <c r="A626" s="5" t="s">
        <v>482</v>
      </c>
      <c r="B626" s="5"/>
      <c r="C626" s="11">
        <f>D626/1.21</f>
        <v>29.75206611570248</v>
      </c>
      <c r="D626" s="12">
        <v>36</v>
      </c>
    </row>
    <row r="627" spans="1:4" customHeight="1" ht="9">
      <c r="A627" s="9" t="s">
        <v>483</v>
      </c>
      <c r="B627" s="1"/>
      <c r="C627" s="1"/>
      <c r="D627" s="1"/>
    </row>
    <row r="628" spans="1:4" customHeight="1" ht="40">
      <c r="A628" s="1"/>
      <c r="B628" s="1"/>
      <c r="C628" s="1"/>
      <c r="D628" s="1"/>
    </row>
    <row r="629" spans="1:4" customHeight="1" ht="19">
      <c r="A629" s="4" t="s">
        <v>484</v>
      </c>
      <c r="B629" s="2"/>
      <c r="C629" s="2"/>
      <c r="D629" s="3"/>
    </row>
    <row r="630" spans="1:4" customHeight="1" ht="27">
      <c r="A630" s="1"/>
      <c r="B630" s="1"/>
      <c r="C630" s="1"/>
      <c r="D630" s="1"/>
    </row>
    <row r="631" spans="1:4" customHeight="1" ht="13">
      <c r="A631" s="5" t="s">
        <v>485</v>
      </c>
      <c r="B631" s="1"/>
      <c r="C631" s="6" t="s">
        <v>486</v>
      </c>
      <c r="D631" s="1"/>
    </row>
    <row r="632" spans="1:4" customHeight="1" ht="9">
      <c r="A632" s="1"/>
      <c r="B632" s="1"/>
      <c r="C632" s="1"/>
      <c r="D632" s="1"/>
    </row>
    <row r="633" spans="1:4" customHeight="1" ht="50">
      <c r="A633" s="7" t="s">
        <v>487</v>
      </c>
      <c r="B633" s="1"/>
      <c r="C633" s="1"/>
      <c r="D633" s="1"/>
    </row>
    <row r="634" spans="1:4" customHeight="1" ht="9">
      <c r="A634" s="1"/>
      <c r="B634" s="1"/>
      <c r="C634" s="8" t="s">
        <v>4</v>
      </c>
      <c r="D634" s="10" t="s">
        <v>5</v>
      </c>
    </row>
    <row r="635" spans="1:4" customHeight="1" ht="12">
      <c r="A635" s="5" t="s">
        <v>488</v>
      </c>
      <c r="B635" s="5"/>
      <c r="C635" s="11">
        <f>D635/1.21</f>
        <v>7.43801652892562</v>
      </c>
      <c r="D635" s="12">
        <v>9</v>
      </c>
    </row>
    <row r="636" spans="1:4" customHeight="1" ht="9">
      <c r="A636" s="9" t="s">
        <v>489</v>
      </c>
      <c r="B636" s="1"/>
      <c r="C636" s="1"/>
      <c r="D636" s="1"/>
    </row>
    <row r="637" spans="1:4" customHeight="1" ht="12">
      <c r="A637" s="5" t="s">
        <v>490</v>
      </c>
      <c r="B637" s="5"/>
      <c r="C637" s="11">
        <f>D637/1.21</f>
        <v>9.917355371900827</v>
      </c>
      <c r="D637" s="12">
        <v>12</v>
      </c>
    </row>
    <row r="638" spans="1:4" customHeight="1" ht="9">
      <c r="A638" s="9" t="s">
        <v>491</v>
      </c>
      <c r="B638" s="1"/>
      <c r="C638" s="1"/>
      <c r="D638" s="1"/>
    </row>
    <row r="639" spans="1:4" customHeight="1" ht="12">
      <c r="A639" s="5" t="s">
        <v>492</v>
      </c>
      <c r="B639" s="5"/>
      <c r="C639" s="11">
        <f>D639/1.21</f>
        <v>10.74380165289256</v>
      </c>
      <c r="D639" s="12">
        <v>13</v>
      </c>
    </row>
    <row r="640" spans="1:4" customHeight="1" ht="9">
      <c r="A640" s="9" t="s">
        <v>493</v>
      </c>
      <c r="B640" s="1"/>
      <c r="C640" s="1"/>
      <c r="D640" s="1"/>
    </row>
    <row r="641" spans="1:4" customHeight="1" ht="12">
      <c r="A641" s="5" t="s">
        <v>367</v>
      </c>
      <c r="B641" s="5"/>
      <c r="C641" s="11">
        <f>D641/1.21</f>
        <v>14.0495867768595</v>
      </c>
      <c r="D641" s="12">
        <v>17</v>
      </c>
    </row>
    <row r="642" spans="1:4" customHeight="1" ht="9">
      <c r="A642" s="9" t="s">
        <v>494</v>
      </c>
      <c r="B642" s="1"/>
      <c r="C642" s="1"/>
      <c r="D642" s="1"/>
    </row>
    <row r="643" spans="1:4" customHeight="1" ht="12">
      <c r="A643" s="5" t="s">
        <v>495</v>
      </c>
      <c r="B643" s="5"/>
      <c r="C643" s="11">
        <f>D643/1.21</f>
        <v>15.70247933884298</v>
      </c>
      <c r="D643" s="12">
        <v>19</v>
      </c>
    </row>
    <row r="644" spans="1:4" customHeight="1" ht="9">
      <c r="A644" s="9"/>
      <c r="B644" s="1"/>
      <c r="C644" s="1"/>
      <c r="D644" s="1"/>
    </row>
    <row r="645" spans="1:4" customHeight="1" ht="40">
      <c r="A645" s="1"/>
      <c r="B645" s="1"/>
      <c r="C645" s="1"/>
      <c r="D645" s="1"/>
    </row>
    <row r="646" spans="1:4" customHeight="1" ht="19">
      <c r="A646" s="4" t="s">
        <v>496</v>
      </c>
      <c r="B646" s="2"/>
      <c r="C646" s="2"/>
      <c r="D646" s="3"/>
    </row>
    <row r="647" spans="1:4" customHeight="1" ht="27">
      <c r="A647" s="1"/>
      <c r="B647" s="1"/>
      <c r="C647" s="1"/>
      <c r="D647" s="1"/>
    </row>
    <row r="648" spans="1:4" customHeight="1" ht="13">
      <c r="A648" s="5" t="s">
        <v>497</v>
      </c>
      <c r="B648" s="1"/>
      <c r="C648" s="6" t="s">
        <v>498</v>
      </c>
      <c r="D648" s="1"/>
    </row>
    <row r="649" spans="1:4" customHeight="1" ht="9">
      <c r="A649" s="1"/>
      <c r="B649" s="1"/>
      <c r="C649" s="1"/>
      <c r="D649" s="1"/>
    </row>
    <row r="650" spans="1:4" customHeight="1" ht="50">
      <c r="A650" s="7" t="s">
        <v>499</v>
      </c>
      <c r="B650" s="1"/>
      <c r="C650" s="1"/>
      <c r="D650" s="1"/>
    </row>
    <row r="651" spans="1:4" customHeight="1" ht="9">
      <c r="A651" s="1"/>
      <c r="B651" s="1"/>
      <c r="C651" s="8" t="s">
        <v>4</v>
      </c>
      <c r="D651" s="10" t="s">
        <v>5</v>
      </c>
    </row>
    <row r="652" spans="1:4" customHeight="1" ht="12">
      <c r="A652" s="5" t="s">
        <v>500</v>
      </c>
      <c r="B652" s="5"/>
      <c r="C652" s="11">
        <f>D652/1.21</f>
        <v>8.84297520661157</v>
      </c>
      <c r="D652" s="12">
        <v>10.7</v>
      </c>
    </row>
    <row r="653" spans="1:4" customHeight="1" ht="9">
      <c r="A653" s="9" t="s">
        <v>501</v>
      </c>
      <c r="B653" s="1"/>
      <c r="C653" s="1"/>
      <c r="D653" s="1"/>
    </row>
    <row r="654" spans="1:4" customHeight="1" ht="12">
      <c r="A654" s="5" t="s">
        <v>502</v>
      </c>
      <c r="B654" s="5"/>
      <c r="C654" s="11">
        <f>D654/1.21</f>
        <v>10.08264462809917</v>
      </c>
      <c r="D654" s="12">
        <v>12.2</v>
      </c>
    </row>
    <row r="655" spans="1:4" customHeight="1" ht="9">
      <c r="A655" s="9" t="s">
        <v>503</v>
      </c>
      <c r="B655" s="1"/>
      <c r="C655" s="1"/>
      <c r="D655" s="1"/>
    </row>
    <row r="656" spans="1:4" customHeight="1" ht="12">
      <c r="A656" s="5" t="s">
        <v>504</v>
      </c>
      <c r="B656" s="5"/>
      <c r="C656" s="11">
        <f>D656/1.21</f>
        <v>10.08264462809917</v>
      </c>
      <c r="D656" s="12">
        <v>12.2</v>
      </c>
    </row>
    <row r="657" spans="1:4" customHeight="1" ht="9">
      <c r="A657" s="9" t="s">
        <v>505</v>
      </c>
      <c r="B657" s="1"/>
      <c r="C657" s="1"/>
      <c r="D657" s="1"/>
    </row>
    <row r="658" spans="1:4" customHeight="1" ht="12">
      <c r="A658" s="5" t="s">
        <v>506</v>
      </c>
      <c r="B658" s="5"/>
      <c r="C658" s="11">
        <f>D658/1.21</f>
        <v>19.00826446280992</v>
      </c>
      <c r="D658" s="12">
        <v>23</v>
      </c>
    </row>
    <row r="659" spans="1:4" customHeight="1" ht="9">
      <c r="A659" s="9" t="s">
        <v>507</v>
      </c>
      <c r="B659" s="1"/>
      <c r="C659" s="1"/>
      <c r="D659" s="1"/>
    </row>
    <row r="660" spans="1:4" customHeight="1" ht="12">
      <c r="A660" s="5" t="s">
        <v>508</v>
      </c>
      <c r="B660" s="5"/>
      <c r="C660" s="11">
        <f>D660/1.21</f>
        <v>31.40495867768595</v>
      </c>
      <c r="D660" s="12">
        <v>38</v>
      </c>
    </row>
    <row r="661" spans="1:4" customHeight="1" ht="9">
      <c r="A661" s="9" t="s">
        <v>509</v>
      </c>
      <c r="B661" s="1"/>
      <c r="C661" s="1"/>
      <c r="D661" s="1"/>
    </row>
    <row r="662" spans="1:4" customHeight="1" ht="27">
      <c r="A662" s="1"/>
      <c r="B662" s="1"/>
      <c r="C662" s="1"/>
      <c r="D662" s="1"/>
    </row>
    <row r="663" spans="1:4" customHeight="1" ht="13">
      <c r="A663" s="5" t="s">
        <v>510</v>
      </c>
      <c r="B663" s="1"/>
      <c r="C663" s="6" t="s">
        <v>511</v>
      </c>
      <c r="D663" s="1"/>
    </row>
    <row r="664" spans="1:4" customHeight="1" ht="9">
      <c r="A664" s="1"/>
      <c r="B664" s="1"/>
      <c r="C664" s="1"/>
      <c r="D664" s="1"/>
    </row>
    <row r="665" spans="1:4" customHeight="1" ht="50">
      <c r="A665" s="7" t="s">
        <v>512</v>
      </c>
      <c r="B665" s="1"/>
      <c r="C665" s="1"/>
      <c r="D665" s="1"/>
    </row>
    <row r="666" spans="1:4" customHeight="1" ht="9">
      <c r="A666" s="1"/>
      <c r="B666" s="1"/>
      <c r="C666" s="8" t="s">
        <v>4</v>
      </c>
      <c r="D666" s="10" t="s">
        <v>5</v>
      </c>
    </row>
    <row r="667" spans="1:4" customHeight="1" ht="12">
      <c r="A667" s="5" t="s">
        <v>513</v>
      </c>
      <c r="B667" s="5"/>
      <c r="C667" s="11">
        <f>D667/1.21</f>
        <v>10.08264462809917</v>
      </c>
      <c r="D667" s="12">
        <v>12.2</v>
      </c>
    </row>
    <row r="668" spans="1:4" customHeight="1" ht="9">
      <c r="A668" s="9" t="s">
        <v>514</v>
      </c>
      <c r="B668" s="1"/>
      <c r="C668" s="1"/>
      <c r="D668" s="1"/>
    </row>
    <row r="669" spans="1:4" customHeight="1" ht="12">
      <c r="A669" s="5" t="s">
        <v>515</v>
      </c>
      <c r="B669" s="5"/>
      <c r="C669" s="11">
        <f>D669/1.21</f>
        <v>10.08264462809917</v>
      </c>
      <c r="D669" s="12">
        <v>12.2</v>
      </c>
    </row>
    <row r="670" spans="1:4" customHeight="1" ht="9">
      <c r="A670" s="9" t="s">
        <v>516</v>
      </c>
      <c r="B670" s="1"/>
      <c r="C670" s="1"/>
      <c r="D670" s="1"/>
    </row>
    <row r="671" spans="1:4" customHeight="1" ht="12">
      <c r="A671" s="5" t="s">
        <v>517</v>
      </c>
      <c r="B671" s="5"/>
      <c r="C671" s="11">
        <f>D671/1.21</f>
        <v>10.08264462809917</v>
      </c>
      <c r="D671" s="12">
        <v>12.2</v>
      </c>
    </row>
    <row r="672" spans="1:4" customHeight="1" ht="9">
      <c r="A672" s="9" t="s">
        <v>518</v>
      </c>
      <c r="B672" s="1"/>
      <c r="C672" s="1"/>
      <c r="D672" s="1"/>
    </row>
    <row r="673" spans="1:4" customHeight="1" ht="12">
      <c r="A673" s="5" t="s">
        <v>519</v>
      </c>
      <c r="B673" s="5"/>
      <c r="C673" s="11">
        <f>D673/1.21</f>
        <v>10.08264462809917</v>
      </c>
      <c r="D673" s="12">
        <v>12.2</v>
      </c>
    </row>
    <row r="674" spans="1:4" customHeight="1" ht="9">
      <c r="A674" s="9" t="s">
        <v>520</v>
      </c>
      <c r="B674" s="1"/>
      <c r="C674" s="1"/>
      <c r="D674" s="1"/>
    </row>
    <row r="675" spans="1:4" customHeight="1" ht="12">
      <c r="A675" s="5" t="s">
        <v>521</v>
      </c>
      <c r="B675" s="5"/>
      <c r="C675" s="11">
        <f>D675/1.21</f>
        <v>15.70247933884298</v>
      </c>
      <c r="D675" s="12">
        <v>19</v>
      </c>
    </row>
    <row r="676" spans="1:4" customHeight="1" ht="9">
      <c r="A676" s="9" t="s">
        <v>522</v>
      </c>
      <c r="B676" s="1"/>
      <c r="C676" s="1"/>
      <c r="D676" s="1"/>
    </row>
    <row r="677" spans="1:4" customHeight="1" ht="27">
      <c r="A677" s="1"/>
      <c r="B677" s="1"/>
      <c r="C677" s="1"/>
      <c r="D677" s="1"/>
    </row>
    <row r="678" spans="1:4" customHeight="1" ht="13">
      <c r="A678" s="5" t="s">
        <v>523</v>
      </c>
      <c r="B678" s="1"/>
      <c r="C678" s="6" t="s">
        <v>524</v>
      </c>
      <c r="D678" s="1"/>
    </row>
    <row r="679" spans="1:4" customHeight="1" ht="9">
      <c r="A679" s="1"/>
      <c r="B679" s="1"/>
      <c r="C679" s="1"/>
      <c r="D679" s="1"/>
    </row>
    <row r="680" spans="1:4" customHeight="1" ht="50">
      <c r="A680" s="7" t="s">
        <v>525</v>
      </c>
      <c r="B680" s="1"/>
      <c r="C680" s="1"/>
      <c r="D680" s="1"/>
    </row>
    <row r="681" spans="1:4" customHeight="1" ht="9">
      <c r="A681" s="1"/>
      <c r="B681" s="1"/>
      <c r="C681" s="8" t="s">
        <v>4</v>
      </c>
      <c r="D681" s="10" t="s">
        <v>5</v>
      </c>
    </row>
    <row r="682" spans="1:4" customHeight="1" ht="12">
      <c r="A682" s="5" t="s">
        <v>502</v>
      </c>
      <c r="B682" s="5"/>
      <c r="C682" s="11">
        <f>D682/1.21</f>
        <v>10.74380165289256</v>
      </c>
      <c r="D682" s="12">
        <v>13</v>
      </c>
    </row>
    <row r="683" spans="1:4" customHeight="1" ht="9">
      <c r="A683" s="9" t="s">
        <v>526</v>
      </c>
      <c r="B683" s="1"/>
      <c r="C683" s="1"/>
      <c r="D683" s="1"/>
    </row>
    <row r="684" spans="1:4" customHeight="1" ht="12">
      <c r="A684" s="5" t="s">
        <v>527</v>
      </c>
      <c r="B684" s="5"/>
      <c r="C684" s="11">
        <f>D684/1.21</f>
        <v>13.22314049586777</v>
      </c>
      <c r="D684" s="12">
        <v>16</v>
      </c>
    </row>
    <row r="685" spans="1:4" customHeight="1" ht="9">
      <c r="A685" s="9" t="s">
        <v>528</v>
      </c>
      <c r="B685" s="1"/>
      <c r="C685" s="1"/>
      <c r="D685" s="1"/>
    </row>
    <row r="686" spans="1:4" customHeight="1" ht="12">
      <c r="A686" s="5" t="s">
        <v>529</v>
      </c>
      <c r="B686" s="5"/>
      <c r="C686" s="11">
        <f>D686/1.21</f>
        <v>13.22314049586777</v>
      </c>
      <c r="D686" s="12">
        <v>16</v>
      </c>
    </row>
    <row r="687" spans="1:4" customHeight="1" ht="9">
      <c r="A687" s="9" t="s">
        <v>530</v>
      </c>
      <c r="B687" s="1"/>
      <c r="C687" s="1"/>
      <c r="D687" s="1"/>
    </row>
    <row r="688" spans="1:4" customHeight="1" ht="40">
      <c r="A688" s="1"/>
      <c r="B688" s="1"/>
      <c r="C688" s="1"/>
      <c r="D688" s="1"/>
    </row>
    <row r="689" spans="1:4" customHeight="1" ht="19">
      <c r="A689" s="4" t="s">
        <v>531</v>
      </c>
      <c r="B689" s="2"/>
      <c r="C689" s="2"/>
      <c r="D689" s="3"/>
    </row>
    <row r="690" spans="1:4" customHeight="1" ht="27">
      <c r="A690" s="1"/>
      <c r="B690" s="1"/>
      <c r="C690" s="1"/>
      <c r="D690" s="1"/>
    </row>
    <row r="691" spans="1:4" customHeight="1" ht="13">
      <c r="A691" s="5" t="s">
        <v>532</v>
      </c>
      <c r="B691" s="1"/>
      <c r="C691" s="6" t="s">
        <v>533</v>
      </c>
      <c r="D691" s="1"/>
    </row>
    <row r="692" spans="1:4" customHeight="1" ht="9">
      <c r="A692" s="1"/>
      <c r="B692" s="1"/>
      <c r="C692" s="1"/>
      <c r="D692" s="1"/>
    </row>
    <row r="693" spans="1:4" customHeight="1" ht="50">
      <c r="A693" s="7" t="s">
        <v>534</v>
      </c>
      <c r="B693" s="1"/>
      <c r="C693" s="1"/>
      <c r="D693" s="1"/>
    </row>
    <row r="694" spans="1:4" customHeight="1" ht="9">
      <c r="A694" s="1"/>
      <c r="B694" s="1"/>
      <c r="C694" s="8" t="s">
        <v>4</v>
      </c>
      <c r="D694" s="10" t="s">
        <v>5</v>
      </c>
    </row>
    <row r="695" spans="1:4" customHeight="1" ht="12">
      <c r="A695" s="5" t="s">
        <v>535</v>
      </c>
      <c r="B695" s="5"/>
      <c r="C695" s="11">
        <f>D695/1.21</f>
        <v>5.619834710743802</v>
      </c>
      <c r="D695" s="12">
        <v>6.8</v>
      </c>
    </row>
    <row r="696" spans="1:4" customHeight="1" ht="9">
      <c r="A696" s="9" t="s">
        <v>536</v>
      </c>
      <c r="B696" s="1"/>
      <c r="C696" s="1"/>
      <c r="D696" s="1"/>
    </row>
    <row r="697" spans="1:4" customHeight="1" ht="12">
      <c r="A697" s="5" t="s">
        <v>537</v>
      </c>
      <c r="B697" s="5"/>
      <c r="C697" s="11">
        <f>D697/1.21</f>
        <v>8.099173553719009</v>
      </c>
      <c r="D697" s="12">
        <v>9.800000000000001</v>
      </c>
    </row>
    <row r="698" spans="1:4" customHeight="1" ht="9">
      <c r="A698" s="9" t="s">
        <v>538</v>
      </c>
      <c r="B698" s="1"/>
      <c r="C698" s="1"/>
      <c r="D698" s="1"/>
    </row>
    <row r="699" spans="1:4" customHeight="1" ht="12">
      <c r="A699" s="5" t="s">
        <v>539</v>
      </c>
      <c r="B699" s="5"/>
      <c r="C699" s="11">
        <f>D699/1.21</f>
        <v>5.950413223140496</v>
      </c>
      <c r="D699" s="12">
        <v>7.2</v>
      </c>
    </row>
    <row r="700" spans="1:4" customHeight="1" ht="9">
      <c r="A700" s="9" t="s">
        <v>540</v>
      </c>
      <c r="B700" s="1"/>
      <c r="C700" s="1"/>
      <c r="D700" s="1"/>
    </row>
    <row r="701" spans="1:4" customHeight="1" ht="27"/>
    <row r="702" spans="1:4" customHeight="1" ht="13">
      <c r="A702" s="13" t="s">
        <v>541</v>
      </c>
      <c r="C702" s="14" t="s">
        <v>542</v>
      </c>
      <c r="D702"/>
    </row>
    <row r="703" spans="1:4" customHeight="1" ht="9"/>
    <row r="704" spans="1:4" customHeight="1" ht="50">
      <c r="A704" s="15" t="s">
        <v>543</v>
      </c>
      <c r="B704"/>
      <c r="C704"/>
      <c r="D704"/>
    </row>
    <row r="705" spans="1:4" customHeight="1" ht="9">
      <c r="C705" s="16" t="s">
        <v>4</v>
      </c>
      <c r="D705" s="18" t="s">
        <v>5</v>
      </c>
    </row>
    <row r="706" spans="1:4" customHeight="1" ht="12">
      <c r="A706" s="13" t="s">
        <v>544</v>
      </c>
      <c r="B706" s="13"/>
      <c r="C706" s="19">
        <f>D706/1.21</f>
        <v>7.43801652892562</v>
      </c>
      <c r="D706" s="20">
        <v>9</v>
      </c>
    </row>
    <row r="707" spans="1:4" customHeight="1" ht="9">
      <c r="A707" s="17" t="s">
        <v>545</v>
      </c>
    </row>
    <row r="708" spans="1:4" customHeight="1" ht="12">
      <c r="A708" s="13" t="s">
        <v>546</v>
      </c>
      <c r="B708" s="13"/>
      <c r="C708" s="19">
        <f>D708/1.21</f>
        <v>8.264462809917356</v>
      </c>
      <c r="D708" s="20">
        <v>10</v>
      </c>
    </row>
    <row r="709" spans="1:4" customHeight="1" ht="9">
      <c r="A709" s="17" t="s">
        <v>547</v>
      </c>
    </row>
    <row r="710" spans="1:4" customHeight="1" ht="27"/>
    <row r="711" spans="1:4" customHeight="1" ht="13">
      <c r="A711" s="13" t="s">
        <v>548</v>
      </c>
      <c r="C711" s="14" t="s">
        <v>542</v>
      </c>
      <c r="D711"/>
    </row>
    <row r="712" spans="1:4" customHeight="1" ht="9"/>
    <row r="713" spans="1:4" customHeight="1" ht="50">
      <c r="A713" s="15" t="s">
        <v>549</v>
      </c>
      <c r="B713"/>
      <c r="C713"/>
      <c r="D713"/>
    </row>
    <row r="714" spans="1:4" customHeight="1" ht="9">
      <c r="C714" s="16" t="s">
        <v>4</v>
      </c>
      <c r="D714" s="18" t="s">
        <v>5</v>
      </c>
    </row>
    <row r="715" spans="1:4" customHeight="1" ht="12">
      <c r="A715" s="13" t="s">
        <v>550</v>
      </c>
      <c r="B715" s="13"/>
      <c r="C715" s="19">
        <f>D715/1.21</f>
        <v>7.024793388429752</v>
      </c>
      <c r="D715" s="20">
        <v>8.5</v>
      </c>
    </row>
    <row r="716" spans="1:4" customHeight="1" ht="9">
      <c r="A716" s="17" t="s">
        <v>551</v>
      </c>
    </row>
    <row r="717" spans="1:4" customHeight="1" ht="12">
      <c r="A717" s="13" t="s">
        <v>552</v>
      </c>
      <c r="B717" s="13"/>
      <c r="C717" s="19">
        <f>D717/1.21</f>
        <v>7.024793388429752</v>
      </c>
      <c r="D717" s="20">
        <v>8.5</v>
      </c>
    </row>
    <row r="718" spans="1:4" customHeight="1" ht="9">
      <c r="A718" s="17" t="s">
        <v>553</v>
      </c>
    </row>
    <row r="719" spans="1:4" customHeight="1" ht="27"/>
    <row r="720" spans="1:4" customHeight="1" ht="13">
      <c r="A720" s="13" t="s">
        <v>554</v>
      </c>
      <c r="C720" s="14" t="s">
        <v>542</v>
      </c>
      <c r="D720"/>
    </row>
    <row r="721" spans="1:4" customHeight="1" ht="9"/>
    <row r="722" spans="1:4" customHeight="1" ht="50">
      <c r="A722" s="15" t="s">
        <v>555</v>
      </c>
      <c r="B722"/>
      <c r="C722"/>
      <c r="D722"/>
    </row>
    <row r="723" spans="1:4" customHeight="1" ht="9">
      <c r="C723" s="16" t="s">
        <v>4</v>
      </c>
      <c r="D723" s="18" t="s">
        <v>5</v>
      </c>
    </row>
    <row r="724" spans="1:4" customHeight="1" ht="12">
      <c r="A724" s="13" t="s">
        <v>556</v>
      </c>
      <c r="B724" s="13"/>
      <c r="C724" s="19">
        <f>D724/1.21</f>
        <v>8.677685950413224</v>
      </c>
      <c r="D724" s="20">
        <v>10.5</v>
      </c>
    </row>
    <row r="725" spans="1:4" customHeight="1" ht="9">
      <c r="A725" s="17" t="s">
        <v>557</v>
      </c>
    </row>
    <row r="726" spans="1:4" customHeight="1" ht="12">
      <c r="A726" s="13" t="s">
        <v>558</v>
      </c>
      <c r="B726" s="13"/>
      <c r="C726" s="19">
        <f>D726/1.21</f>
        <v>12.39669421487603</v>
      </c>
      <c r="D726" s="20">
        <v>15</v>
      </c>
    </row>
    <row r="727" spans="1:4" customHeight="1" ht="9">
      <c r="A727" s="17" t="s">
        <v>559</v>
      </c>
    </row>
    <row r="728" spans="1:4" customHeight="1" ht="27"/>
    <row r="729" spans="1:4" customHeight="1" ht="13">
      <c r="A729" s="13" t="s">
        <v>560</v>
      </c>
      <c r="C729" s="14" t="s">
        <v>542</v>
      </c>
      <c r="D729"/>
    </row>
    <row r="730" spans="1:4" customHeight="1" ht="9"/>
    <row r="731" spans="1:4" customHeight="1" ht="50">
      <c r="A731" s="15" t="s">
        <v>561</v>
      </c>
      <c r="B731"/>
      <c r="C731"/>
      <c r="D731"/>
    </row>
    <row r="732" spans="1:4" customHeight="1" ht="9">
      <c r="C732" s="16" t="s">
        <v>4</v>
      </c>
      <c r="D732" s="18" t="s">
        <v>5</v>
      </c>
    </row>
    <row r="733" spans="1:4" customHeight="1" ht="12">
      <c r="A733" s="13" t="s">
        <v>562</v>
      </c>
      <c r="B733" s="13"/>
      <c r="C733" s="19">
        <f>D733/1.21</f>
        <v>17.93388429752066</v>
      </c>
      <c r="D733" s="20">
        <v>21.7</v>
      </c>
    </row>
    <row r="734" spans="1:4" customHeight="1" ht="9">
      <c r="A734" s="17" t="s">
        <v>563</v>
      </c>
    </row>
    <row r="735" spans="1:4" customHeight="1" ht="27"/>
    <row r="736" spans="1:4" customHeight="1" ht="13">
      <c r="A736" s="13" t="s">
        <v>564</v>
      </c>
      <c r="C736" s="14" t="s">
        <v>565</v>
      </c>
      <c r="D736"/>
    </row>
    <row r="737" spans="1:4" customHeight="1" ht="9"/>
    <row r="738" spans="1:4" customHeight="1" ht="50">
      <c r="A738" s="15" t="s">
        <v>566</v>
      </c>
      <c r="B738"/>
      <c r="C738"/>
      <c r="D738"/>
    </row>
    <row r="739" spans="1:4" customHeight="1" ht="9">
      <c r="C739" s="16" t="s">
        <v>4</v>
      </c>
      <c r="D739" s="18" t="s">
        <v>5</v>
      </c>
    </row>
    <row r="740" spans="1:4" customHeight="1" ht="12">
      <c r="A740" s="13" t="s">
        <v>567</v>
      </c>
      <c r="B740" s="13"/>
      <c r="C740" s="19">
        <f>D740/1.21</f>
        <v>4.710743801652892</v>
      </c>
      <c r="D740" s="20">
        <v>5.7</v>
      </c>
    </row>
    <row r="741" spans="1:4" customHeight="1" ht="9">
      <c r="A741" s="17" t="s">
        <v>568</v>
      </c>
    </row>
    <row r="742" spans="1:4" customHeight="1" ht="27"/>
    <row r="743" spans="1:4" customHeight="1" ht="13">
      <c r="A743" s="13" t="s">
        <v>569</v>
      </c>
      <c r="C743" s="14" t="s">
        <v>570</v>
      </c>
      <c r="D743"/>
    </row>
    <row r="744" spans="1:4" customHeight="1" ht="9"/>
    <row r="745" spans="1:4" customHeight="1" ht="50">
      <c r="A745" s="15" t="s">
        <v>571</v>
      </c>
      <c r="B745"/>
      <c r="C745"/>
      <c r="D745"/>
    </row>
    <row r="746" spans="1:4" customHeight="1" ht="9">
      <c r="C746" s="16" t="s">
        <v>4</v>
      </c>
      <c r="D746" s="18" t="s">
        <v>5</v>
      </c>
    </row>
    <row r="747" spans="1:4" customHeight="1" ht="12">
      <c r="A747" s="13" t="s">
        <v>572</v>
      </c>
      <c r="B747" s="13"/>
      <c r="C747" s="19">
        <f>D747/1.21</f>
        <v>7.768595041322315</v>
      </c>
      <c r="D747" s="20">
        <v>9.4</v>
      </c>
    </row>
    <row r="748" spans="1:4" customHeight="1" ht="9">
      <c r="A748" s="17" t="s">
        <v>573</v>
      </c>
    </row>
    <row r="749" spans="1:4" customHeight="1" ht="12">
      <c r="A749" s="13" t="s">
        <v>574</v>
      </c>
      <c r="B749" s="13"/>
      <c r="C749" s="19">
        <f>D749/1.21</f>
        <v>5.950413223140496</v>
      </c>
      <c r="D749" s="20">
        <v>7.2</v>
      </c>
    </row>
    <row r="750" spans="1:4" customHeight="1" ht="9">
      <c r="A750" s="17" t="s">
        <v>575</v>
      </c>
    </row>
    <row r="751" spans="1:4" customHeight="1" ht="12">
      <c r="A751" s="13" t="s">
        <v>576</v>
      </c>
      <c r="B751" s="13"/>
      <c r="C751" s="19">
        <f>D751/1.21</f>
        <v>8.925619834710744</v>
      </c>
      <c r="D751" s="20">
        <v>10.8</v>
      </c>
    </row>
    <row r="752" spans="1:4" customHeight="1" ht="9">
      <c r="A752" s="17" t="s">
        <v>577</v>
      </c>
    </row>
    <row r="753" spans="1:4" customHeight="1" ht="12">
      <c r="A753" s="13" t="s">
        <v>578</v>
      </c>
      <c r="B753" s="13"/>
      <c r="C753" s="19">
        <f>D753/1.21</f>
        <v>15.70247933884298</v>
      </c>
      <c r="D753" s="20">
        <v>19</v>
      </c>
    </row>
    <row r="754" spans="1:4" customHeight="1" ht="9">
      <c r="A754" s="17" t="s">
        <v>579</v>
      </c>
    </row>
    <row r="755" spans="1:4" customHeight="1" ht="12">
      <c r="A755" s="13" t="s">
        <v>580</v>
      </c>
      <c r="B755" s="13" t="s">
        <v>96</v>
      </c>
      <c r="C755" s="19">
        <f>D755/1.21</f>
        <v>7.190082644628099</v>
      </c>
      <c r="D755" s="20">
        <v>8.699999999999999</v>
      </c>
    </row>
    <row r="756" spans="1:4" customHeight="1" ht="9">
      <c r="A756" s="17" t="s">
        <v>581</v>
      </c>
    </row>
    <row r="757" spans="1:4" customHeight="1" ht="27"/>
    <row r="758" spans="1:4" customHeight="1" ht="13">
      <c r="A758" s="13" t="s">
        <v>582</v>
      </c>
      <c r="C758" s="14" t="s">
        <v>583</v>
      </c>
      <c r="D758"/>
    </row>
    <row r="759" spans="1:4" customHeight="1" ht="9"/>
    <row r="760" spans="1:4" customHeight="1" ht="50">
      <c r="A760" s="15" t="s">
        <v>584</v>
      </c>
      <c r="B760"/>
      <c r="C760"/>
      <c r="D760"/>
    </row>
    <row r="761" spans="1:4" customHeight="1" ht="9">
      <c r="C761" s="16" t="s">
        <v>4</v>
      </c>
      <c r="D761" s="18" t="s">
        <v>5</v>
      </c>
    </row>
    <row r="762" spans="1:4" customHeight="1" ht="12">
      <c r="A762" s="13" t="s">
        <v>585</v>
      </c>
      <c r="B762" s="13"/>
      <c r="C762" s="19">
        <f>D762/1.21</f>
        <v>8.84297520661157</v>
      </c>
      <c r="D762" s="20">
        <v>10.7</v>
      </c>
    </row>
    <row r="763" spans="1:4" customHeight="1" ht="9">
      <c r="A763" s="17" t="s">
        <v>586</v>
      </c>
    </row>
    <row r="764" spans="1:4" customHeight="1" ht="12">
      <c r="A764" s="13" t="s">
        <v>587</v>
      </c>
      <c r="B764" s="13"/>
      <c r="C764" s="19">
        <f>D764/1.21</f>
        <v>10.90909090909091</v>
      </c>
      <c r="D764" s="20">
        <v>13.2</v>
      </c>
    </row>
    <row r="765" spans="1:4" customHeight="1" ht="9">
      <c r="A765" s="17" t="s">
        <v>588</v>
      </c>
    </row>
    <row r="766" spans="1:4" customHeight="1" ht="12">
      <c r="A766" s="13" t="s">
        <v>589</v>
      </c>
      <c r="B766" s="13"/>
      <c r="C766" s="19">
        <f>D766/1.21</f>
        <v>18.18181818181818</v>
      </c>
      <c r="D766" s="20">
        <v>22</v>
      </c>
    </row>
    <row r="767" spans="1:4" customHeight="1" ht="9">
      <c r="A767" s="17" t="s">
        <v>590</v>
      </c>
    </row>
    <row r="768" spans="1:4" customHeight="1" ht="27"/>
    <row r="769" spans="1:4" customHeight="1" ht="13">
      <c r="A769" s="13" t="s">
        <v>591</v>
      </c>
      <c r="C769" s="14" t="s">
        <v>583</v>
      </c>
      <c r="D769"/>
    </row>
    <row r="770" spans="1:4" customHeight="1" ht="9"/>
    <row r="771" spans="1:4" customHeight="1" ht="50">
      <c r="A771" s="15" t="s">
        <v>592</v>
      </c>
      <c r="B771"/>
      <c r="C771"/>
      <c r="D771"/>
    </row>
    <row r="772" spans="1:4" customHeight="1" ht="9">
      <c r="C772" s="16" t="s">
        <v>4</v>
      </c>
      <c r="D772" s="18" t="s">
        <v>5</v>
      </c>
    </row>
    <row r="773" spans="1:4" customHeight="1" ht="12">
      <c r="A773" s="13" t="s">
        <v>593</v>
      </c>
      <c r="B773" s="13"/>
      <c r="C773" s="19">
        <f>D773/1.21</f>
        <v>6.776859504132231</v>
      </c>
      <c r="D773" s="20">
        <v>8.199999999999999</v>
      </c>
    </row>
    <row r="774" spans="1:4" customHeight="1" ht="9">
      <c r="A774" s="17" t="s">
        <v>594</v>
      </c>
    </row>
    <row r="775" spans="1:4" customHeight="1" ht="27"/>
    <row r="776" spans="1:4" customHeight="1" ht="13">
      <c r="A776" s="13" t="s">
        <v>595</v>
      </c>
      <c r="C776" s="14" t="s">
        <v>596</v>
      </c>
      <c r="D776"/>
    </row>
    <row r="777" spans="1:4" customHeight="1" ht="9"/>
    <row r="778" spans="1:4" customHeight="1" ht="50">
      <c r="A778" s="15" t="s">
        <v>597</v>
      </c>
      <c r="B778"/>
      <c r="C778"/>
      <c r="D778"/>
    </row>
    <row r="779" spans="1:4" customHeight="1" ht="9">
      <c r="C779" s="16" t="s">
        <v>4</v>
      </c>
      <c r="D779" s="18" t="s">
        <v>5</v>
      </c>
    </row>
    <row r="780" spans="1:4" customHeight="1" ht="12">
      <c r="A780" s="13" t="s">
        <v>598</v>
      </c>
      <c r="B780" s="13"/>
      <c r="C780" s="19">
        <f>D780/1.21</f>
        <v>6.363636363636364</v>
      </c>
      <c r="D780" s="20">
        <v>7.7</v>
      </c>
    </row>
    <row r="781" spans="1:4" customHeight="1" ht="9">
      <c r="A781" s="17" t="s">
        <v>599</v>
      </c>
    </row>
    <row r="782" spans="1:4" customHeight="1" ht="12">
      <c r="A782" s="13" t="s">
        <v>600</v>
      </c>
      <c r="B782" s="13"/>
      <c r="C782" s="19">
        <f>D782/1.21</f>
        <v>6.776859504132231</v>
      </c>
      <c r="D782" s="20">
        <v>8.199999999999999</v>
      </c>
    </row>
    <row r="783" spans="1:4" customHeight="1" ht="9">
      <c r="A783" s="17" t="s">
        <v>601</v>
      </c>
    </row>
    <row r="784" spans="1:4" customHeight="1" ht="27"/>
    <row r="785" spans="1:4" customHeight="1" ht="13">
      <c r="A785" s="13" t="s">
        <v>602</v>
      </c>
      <c r="C785" s="14" t="s">
        <v>533</v>
      </c>
      <c r="D785"/>
    </row>
    <row r="786" spans="1:4" customHeight="1" ht="9"/>
    <row r="787" spans="1:4" customHeight="1" ht="50">
      <c r="A787" s="15" t="s">
        <v>603</v>
      </c>
      <c r="B787"/>
      <c r="C787"/>
      <c r="D787"/>
    </row>
    <row r="788" spans="1:4" customHeight="1" ht="9">
      <c r="C788" s="16" t="s">
        <v>4</v>
      </c>
      <c r="D788" s="18" t="s">
        <v>5</v>
      </c>
    </row>
    <row r="789" spans="1:4" customHeight="1" ht="12">
      <c r="A789" s="13" t="s">
        <v>604</v>
      </c>
      <c r="B789" s="13"/>
      <c r="C789" s="19">
        <f>D789/1.21</f>
        <v>5.950413223140496</v>
      </c>
      <c r="D789" s="20">
        <v>7.2</v>
      </c>
    </row>
    <row r="790" spans="1:4" customHeight="1" ht="9">
      <c r="A790" s="17" t="s">
        <v>605</v>
      </c>
    </row>
    <row r="791" spans="1:4" customHeight="1" ht="27"/>
    <row r="792" spans="1:4" customHeight="1" ht="13">
      <c r="A792" s="13" t="s">
        <v>606</v>
      </c>
      <c r="C792" s="14" t="s">
        <v>607</v>
      </c>
      <c r="D792"/>
    </row>
    <row r="793" spans="1:4" customHeight="1" ht="9"/>
    <row r="794" spans="1:4" customHeight="1" ht="50">
      <c r="A794" s="15" t="s">
        <v>608</v>
      </c>
      <c r="B794"/>
      <c r="C794"/>
      <c r="D794"/>
    </row>
    <row r="795" spans="1:4" customHeight="1" ht="9">
      <c r="C795" s="16" t="s">
        <v>4</v>
      </c>
      <c r="D795" s="18" t="s">
        <v>5</v>
      </c>
    </row>
    <row r="796" spans="1:4" customHeight="1" ht="12">
      <c r="A796" s="13" t="s">
        <v>609</v>
      </c>
      <c r="B796" s="13"/>
      <c r="C796" s="19">
        <f>D796/1.21</f>
        <v>5.785123966942149</v>
      </c>
      <c r="D796" s="20">
        <v>7</v>
      </c>
    </row>
    <row r="797" spans="1:4" customHeight="1" ht="9">
      <c r="A797" s="17" t="s">
        <v>610</v>
      </c>
    </row>
    <row r="798" spans="1:4" customHeight="1" ht="12">
      <c r="A798" s="13" t="s">
        <v>611</v>
      </c>
      <c r="B798" s="13"/>
      <c r="C798" s="19">
        <f>D798/1.21</f>
        <v>10.33057851239669</v>
      </c>
      <c r="D798" s="20">
        <v>12.5</v>
      </c>
    </row>
    <row r="799" spans="1:4" customHeight="1" ht="9">
      <c r="A799" s="17" t="s">
        <v>612</v>
      </c>
    </row>
    <row r="800" spans="1:4" customHeight="1" ht="12">
      <c r="A800" s="13" t="s">
        <v>613</v>
      </c>
      <c r="B800" s="13"/>
      <c r="C800" s="19">
        <f>D800/1.21</f>
        <v>14.0495867768595</v>
      </c>
      <c r="D800" s="20">
        <v>17</v>
      </c>
    </row>
    <row r="801" spans="1:4" customHeight="1" ht="9">
      <c r="A801" s="17" t="s">
        <v>614</v>
      </c>
    </row>
    <row r="802" spans="1:4" customHeight="1" ht="12">
      <c r="A802" s="13" t="s">
        <v>615</v>
      </c>
      <c r="B802" s="13"/>
      <c r="C802" s="19">
        <f>D802/1.21</f>
        <v>23.1404958677686</v>
      </c>
      <c r="D802" s="20">
        <v>28</v>
      </c>
    </row>
    <row r="803" spans="1:4" customHeight="1" ht="9">
      <c r="A803" s="17" t="s">
        <v>616</v>
      </c>
    </row>
    <row r="804" spans="1:4" customHeight="1" ht="12">
      <c r="A804" s="13" t="s">
        <v>617</v>
      </c>
      <c r="B804" s="13"/>
      <c r="C804" s="19">
        <f>D804/1.21</f>
        <v>9.669421487603305</v>
      </c>
      <c r="D804" s="20">
        <v>11.7</v>
      </c>
    </row>
    <row r="805" spans="1:4" customHeight="1" ht="9">
      <c r="A805" s="17" t="s">
        <v>618</v>
      </c>
    </row>
    <row r="806" spans="1:4" customHeight="1" ht="12">
      <c r="A806" s="13" t="s">
        <v>619</v>
      </c>
      <c r="B806" s="13"/>
      <c r="C806" s="19">
        <f>D806/1.21</f>
        <v>14.0495867768595</v>
      </c>
      <c r="D806" s="20">
        <v>17</v>
      </c>
    </row>
    <row r="807" spans="1:4" customHeight="1" ht="9">
      <c r="A807" s="17" t="s">
        <v>620</v>
      </c>
    </row>
    <row r="808" spans="1:4" customHeight="1" ht="12">
      <c r="A808" s="13" t="s">
        <v>621</v>
      </c>
      <c r="B808" s="13"/>
      <c r="C808" s="19">
        <f>D808/1.21</f>
        <v>11.40495867768595</v>
      </c>
      <c r="D808" s="20">
        <v>13.8</v>
      </c>
    </row>
    <row r="809" spans="1:4" customHeight="1" ht="9">
      <c r="A809" s="17" t="s">
        <v>622</v>
      </c>
    </row>
    <row r="810" spans="1:4" customHeight="1" ht="12">
      <c r="A810" s="13" t="s">
        <v>623</v>
      </c>
      <c r="B810" s="13"/>
      <c r="C810" s="19">
        <f>D810/1.21</f>
        <v>21.07438016528926</v>
      </c>
      <c r="D810" s="20">
        <v>25.5</v>
      </c>
    </row>
    <row r="811" spans="1:4" customHeight="1" ht="9">
      <c r="A811" s="17" t="s">
        <v>624</v>
      </c>
    </row>
    <row r="812" spans="1:4" customHeight="1" ht="12">
      <c r="A812" s="13" t="s">
        <v>625</v>
      </c>
      <c r="B812" s="13"/>
      <c r="C812" s="19">
        <f>D812/1.21</f>
        <v>21.07438016528926</v>
      </c>
      <c r="D812" s="20">
        <v>25.5</v>
      </c>
    </row>
    <row r="813" spans="1:4" customHeight="1" ht="9">
      <c r="A813" s="17"/>
    </row>
    <row r="814" spans="1:4" customHeight="1" ht="12">
      <c r="A814" s="13" t="s">
        <v>626</v>
      </c>
      <c r="B814" s="13"/>
      <c r="C814" s="19">
        <f>D814/1.21</f>
        <v>10.33057851239669</v>
      </c>
      <c r="D814" s="20">
        <v>12.5</v>
      </c>
    </row>
    <row r="815" spans="1:4" customHeight="1" ht="9">
      <c r="A815" s="17" t="s">
        <v>627</v>
      </c>
    </row>
    <row r="816" spans="1:4" customHeight="1" ht="12">
      <c r="A816" s="13" t="s">
        <v>628</v>
      </c>
      <c r="B816" s="13"/>
      <c r="C816" s="19">
        <f>D816/1.21</f>
        <v>7.43801652892562</v>
      </c>
      <c r="D816" s="20">
        <v>9</v>
      </c>
    </row>
    <row r="817" spans="1:4" customHeight="1" ht="9">
      <c r="A817" s="17" t="s">
        <v>629</v>
      </c>
    </row>
    <row r="818" spans="1:4" customHeight="1" ht="12">
      <c r="A818" s="13" t="s">
        <v>630</v>
      </c>
      <c r="B818" s="13"/>
      <c r="C818" s="19">
        <f>D818/1.21</f>
        <v>7.43801652892562</v>
      </c>
      <c r="D818" s="20">
        <v>9</v>
      </c>
    </row>
    <row r="819" spans="1:4" customHeight="1" ht="9">
      <c r="A819" s="17" t="s">
        <v>631</v>
      </c>
    </row>
    <row r="820" spans="1:4" customHeight="1" ht="12">
      <c r="A820" s="13" t="s">
        <v>632</v>
      </c>
      <c r="B820" s="13"/>
      <c r="C820" s="19">
        <f>D820/1.21</f>
        <v>23.1404958677686</v>
      </c>
      <c r="D820" s="20">
        <v>28</v>
      </c>
    </row>
    <row r="821" spans="1:4" customHeight="1" ht="9">
      <c r="A821" s="17" t="s">
        <v>633</v>
      </c>
    </row>
    <row r="822" spans="1:4" customHeight="1" ht="12">
      <c r="A822" s="13" t="s">
        <v>634</v>
      </c>
      <c r="B822" s="13"/>
      <c r="C822" s="19">
        <f>D822/1.21</f>
        <v>10.16528925619835</v>
      </c>
      <c r="D822" s="20">
        <v>12.3</v>
      </c>
    </row>
    <row r="823" spans="1:4" customHeight="1" ht="9">
      <c r="A823" s="17" t="s">
        <v>635</v>
      </c>
    </row>
    <row r="824" spans="1:4" customHeight="1" ht="12">
      <c r="A824" s="13" t="s">
        <v>636</v>
      </c>
      <c r="B824" s="13"/>
      <c r="C824" s="19">
        <f>D824/1.21</f>
        <v>13.63636363636364</v>
      </c>
      <c r="D824" s="20">
        <v>16.5</v>
      </c>
    </row>
    <row r="825" spans="1:4" customHeight="1" ht="9">
      <c r="A825" s="17" t="s">
        <v>637</v>
      </c>
    </row>
    <row r="826" spans="1:4" customHeight="1" ht="12">
      <c r="A826" s="13" t="s">
        <v>638</v>
      </c>
      <c r="B826" s="13" t="s">
        <v>21</v>
      </c>
      <c r="C826" s="19">
        <f>D826/1.21</f>
        <v>6.611570247933884</v>
      </c>
      <c r="D826" s="20">
        <v>8</v>
      </c>
    </row>
    <row r="827" spans="1:4" customHeight="1" ht="9">
      <c r="A827" s="17" t="s">
        <v>639</v>
      </c>
    </row>
    <row r="828" spans="1:4" customHeight="1" ht="27"/>
    <row r="829" spans="1:4" customHeight="1" ht="13">
      <c r="A829" s="13" t="s">
        <v>640</v>
      </c>
      <c r="C829" s="14" t="s">
        <v>641</v>
      </c>
      <c r="D829"/>
    </row>
    <row r="830" spans="1:4" customHeight="1" ht="9"/>
    <row r="831" spans="1:4" customHeight="1" ht="50">
      <c r="A831" s="15" t="s">
        <v>642</v>
      </c>
      <c r="B831"/>
      <c r="C831"/>
      <c r="D831"/>
    </row>
    <row r="832" spans="1:4" customHeight="1" ht="9">
      <c r="C832" s="16" t="s">
        <v>4</v>
      </c>
      <c r="D832" s="18" t="s">
        <v>5</v>
      </c>
    </row>
    <row r="833" spans="1:4" customHeight="1" ht="12">
      <c r="A833" s="13" t="s">
        <v>643</v>
      </c>
      <c r="B833" s="13"/>
      <c r="C833" s="19">
        <f>D833/1.21</f>
        <v>6.446280991735537</v>
      </c>
      <c r="D833" s="20">
        <v>7.8</v>
      </c>
    </row>
    <row r="834" spans="1:4" customHeight="1" ht="9">
      <c r="A834" s="17" t="s">
        <v>644</v>
      </c>
    </row>
    <row r="835" spans="1:4" customHeight="1" ht="12">
      <c r="A835" s="13" t="s">
        <v>645</v>
      </c>
      <c r="B835" s="13"/>
      <c r="C835" s="19">
        <f>D835/1.21</f>
        <v>6.611570247933884</v>
      </c>
      <c r="D835" s="20">
        <v>8</v>
      </c>
    </row>
    <row r="836" spans="1:4" customHeight="1" ht="9">
      <c r="A836" s="17" t="s">
        <v>646</v>
      </c>
    </row>
    <row r="837" spans="1:4" customHeight="1" ht="12">
      <c r="A837" s="13" t="s">
        <v>647</v>
      </c>
      <c r="B837" s="13"/>
      <c r="C837" s="19">
        <f>D837/1.21</f>
        <v>6.776859504132231</v>
      </c>
      <c r="D837" s="20">
        <v>8.199999999999999</v>
      </c>
    </row>
    <row r="838" spans="1:4" customHeight="1" ht="9">
      <c r="A838" s="17" t="s">
        <v>648</v>
      </c>
    </row>
    <row r="839" spans="1:4" customHeight="1" ht="40"/>
    <row r="840" spans="1:4" customHeight="1" ht="19">
      <c r="A840" s="23" t="s">
        <v>649</v>
      </c>
      <c r="B840" s="21"/>
      <c r="C840" s="21"/>
      <c r="D840" s="22"/>
    </row>
    <row r="841" spans="1:4" customHeight="1" ht="13">
      <c r="A841" s="13" t="s">
        <v>650</v>
      </c>
      <c r="C841" s="14" t="s">
        <v>651</v>
      </c>
      <c r="D841"/>
    </row>
    <row r="842" spans="1:4" customHeight="1" ht="9"/>
    <row r="843" spans="1:4" customHeight="1" ht="9">
      <c r="C843" s="16" t="s">
        <v>4</v>
      </c>
      <c r="D843" s="18" t="s">
        <v>5</v>
      </c>
    </row>
    <row r="845" spans="1:4" customHeight="1" ht="12">
      <c r="A845" s="13" t="s">
        <v>652</v>
      </c>
      <c r="B845" s="13" t="s">
        <v>653</v>
      </c>
      <c r="C845" s="19" t="str">
        <f>D845/1.21</f>
        <v>0</v>
      </c>
      <c r="D845" s="20"/>
    </row>
    <row r="846" spans="1:4" customHeight="1" ht="12">
      <c r="A846" s="13" t="s">
        <v>654</v>
      </c>
      <c r="B846" s="13" t="s">
        <v>653</v>
      </c>
      <c r="C846" s="19">
        <f>D846/1.21</f>
        <v>0.6611570247933884</v>
      </c>
      <c r="D846" s="20">
        <v>0.8</v>
      </c>
    </row>
    <row r="847" spans="1:4" customHeight="1" ht="12">
      <c r="A847" s="13" t="s">
        <v>655</v>
      </c>
      <c r="B847" s="13" t="s">
        <v>653</v>
      </c>
      <c r="C847" s="19">
        <f>D847/1.21</f>
        <v>1.487603305785124</v>
      </c>
      <c r="D847" s="20">
        <v>1.8</v>
      </c>
    </row>
    <row r="848" spans="1:4" customHeight="1" ht="12">
      <c r="A848" s="13" t="s">
        <v>656</v>
      </c>
      <c r="B848" s="13" t="s">
        <v>653</v>
      </c>
      <c r="C848" s="19">
        <f>D848/1.21</f>
        <v>1.818181818181818</v>
      </c>
      <c r="D848" s="20">
        <v>2.2</v>
      </c>
    </row>
    <row r="849" spans="1:4" customHeight="1" ht="12">
      <c r="A849" s="13" t="s">
        <v>657</v>
      </c>
      <c r="B849" s="13" t="s">
        <v>653</v>
      </c>
      <c r="C849" s="19">
        <f>D849/1.21</f>
        <v>2.148760330578512</v>
      </c>
      <c r="D849" s="20">
        <v>2.6</v>
      </c>
    </row>
    <row r="850" spans="1:4" customHeight="1" ht="12">
      <c r="A850" s="13" t="s">
        <v>658</v>
      </c>
      <c r="B850" s="13" t="s">
        <v>653</v>
      </c>
      <c r="C850" s="19">
        <f>D850/1.21</f>
        <v>2.479338842975207</v>
      </c>
      <c r="D850" s="20">
        <v>3</v>
      </c>
    </row>
    <row r="851" spans="1:4" customHeight="1" ht="40">
      <c r="A851" s="17"/>
    </row>
    <row r="852" spans="1:4" customHeight="1" ht="13">
      <c r="A852" s="13" t="s">
        <v>659</v>
      </c>
      <c r="C852" s="14" t="s">
        <v>651</v>
      </c>
      <c r="D852"/>
    </row>
    <row r="853" spans="1:4" customHeight="1" ht="9"/>
    <row r="854" spans="1:4" customHeight="1" ht="9">
      <c r="C854" s="16" t="s">
        <v>4</v>
      </c>
      <c r="D854" s="18" t="s">
        <v>5</v>
      </c>
    </row>
    <row r="856" spans="1:4" customHeight="1" ht="12">
      <c r="A856" s="13" t="s">
        <v>660</v>
      </c>
      <c r="B856" s="13" t="s">
        <v>653</v>
      </c>
      <c r="C856" s="19">
        <f>D856/1.21</f>
        <v>5.785123966942149</v>
      </c>
      <c r="D856" s="20">
        <v>7</v>
      </c>
    </row>
    <row r="857" spans="1:4" customHeight="1" ht="12">
      <c r="A857" s="13" t="s">
        <v>661</v>
      </c>
      <c r="B857" s="13" t="s">
        <v>653</v>
      </c>
      <c r="C857" s="19">
        <f>D857/1.21</f>
        <v>5.785123966942149</v>
      </c>
      <c r="D857" s="20">
        <v>7</v>
      </c>
    </row>
    <row r="858" spans="1:4" customHeight="1" ht="12">
      <c r="A858" s="13" t="s">
        <v>662</v>
      </c>
      <c r="B858" s="13" t="s">
        <v>653</v>
      </c>
      <c r="C858" s="19">
        <f>D858/1.21</f>
        <v>6.363636363636364</v>
      </c>
      <c r="D858" s="20">
        <v>7.7</v>
      </c>
    </row>
    <row r="859" spans="1:4" customHeight="1" ht="12">
      <c r="A859" s="13" t="s">
        <v>663</v>
      </c>
      <c r="B859" s="13" t="s">
        <v>653</v>
      </c>
      <c r="C859" s="19">
        <f>D859/1.21</f>
        <v>37.60330578512396</v>
      </c>
      <c r="D859" s="20">
        <v>45.5</v>
      </c>
    </row>
    <row r="860" spans="1:4" customHeight="1" ht="40">
      <c r="A860"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24:D24"/>
    <mergeCell ref="C26:D26"/>
    <mergeCell ref="A28:D28"/>
    <mergeCell ref="C42:D42"/>
    <mergeCell ref="A44:D44"/>
    <mergeCell ref="C49:D49"/>
    <mergeCell ref="A51:D51"/>
    <mergeCell ref="C66:D66"/>
    <mergeCell ref="A68:D68"/>
    <mergeCell ref="C73:D73"/>
    <mergeCell ref="A75:D75"/>
    <mergeCell ref="C80:D80"/>
    <mergeCell ref="A82:D82"/>
    <mergeCell ref="C91:D91"/>
    <mergeCell ref="A93:D93"/>
    <mergeCell ref="C102:D102"/>
    <mergeCell ref="C111:D111"/>
    <mergeCell ref="A113:D113"/>
    <mergeCell ref="C122:D122"/>
    <mergeCell ref="A124:D124"/>
    <mergeCell ref="C129:D129"/>
    <mergeCell ref="A131:D131"/>
    <mergeCell ref="C140:D140"/>
    <mergeCell ref="A142:D142"/>
    <mergeCell ref="C157:D157"/>
    <mergeCell ref="A159:D159"/>
    <mergeCell ref="C166:D166"/>
    <mergeCell ref="A168:D168"/>
    <mergeCell ref="C179:D179"/>
    <mergeCell ref="A181:D181"/>
    <mergeCell ref="C186:D186"/>
    <mergeCell ref="A188:D188"/>
    <mergeCell ref="C193:D193"/>
    <mergeCell ref="A195:D195"/>
    <mergeCell ref="C210:D210"/>
    <mergeCell ref="A212:D212"/>
    <mergeCell ref="C219:D219"/>
    <mergeCell ref="A221:D221"/>
    <mergeCell ref="C234:D234"/>
    <mergeCell ref="A236:D236"/>
    <mergeCell ref="C247:D247"/>
    <mergeCell ref="A249:D249"/>
    <mergeCell ref="C256:D256"/>
    <mergeCell ref="A258:D258"/>
    <mergeCell ref="A265:D265"/>
    <mergeCell ref="C267:D267"/>
    <mergeCell ref="A269:D269"/>
    <mergeCell ref="A274:D274"/>
    <mergeCell ref="C276:D276"/>
    <mergeCell ref="A278:D278"/>
    <mergeCell ref="C285:D285"/>
    <mergeCell ref="A287:D287"/>
    <mergeCell ref="C296:D296"/>
    <mergeCell ref="A298:D298"/>
    <mergeCell ref="C305:D305"/>
    <mergeCell ref="A307:D307"/>
    <mergeCell ref="A314:D314"/>
    <mergeCell ref="C316:D316"/>
    <mergeCell ref="A318:D318"/>
    <mergeCell ref="C325:D325"/>
    <mergeCell ref="A327:D327"/>
    <mergeCell ref="C336:D336"/>
    <mergeCell ref="A338:D338"/>
    <mergeCell ref="C347:D347"/>
    <mergeCell ref="A349:D349"/>
    <mergeCell ref="C364:D364"/>
    <mergeCell ref="A366:D366"/>
    <mergeCell ref="C377:D377"/>
    <mergeCell ref="A379:D379"/>
    <mergeCell ref="C386:D386"/>
    <mergeCell ref="A388:D388"/>
    <mergeCell ref="C395:D395"/>
    <mergeCell ref="A397:D397"/>
    <mergeCell ref="C404:D404"/>
    <mergeCell ref="A406:D406"/>
    <mergeCell ref="C413:D413"/>
    <mergeCell ref="A415:D415"/>
    <mergeCell ref="C440:D440"/>
    <mergeCell ref="A442:D442"/>
    <mergeCell ref="C449:D449"/>
    <mergeCell ref="A451:D451"/>
    <mergeCell ref="C456:D456"/>
    <mergeCell ref="A458:D458"/>
    <mergeCell ref="A467:D467"/>
    <mergeCell ref="C469:D469"/>
    <mergeCell ref="A471:D471"/>
    <mergeCell ref="C490:D490"/>
    <mergeCell ref="A492:D492"/>
    <mergeCell ref="A505:D505"/>
    <mergeCell ref="C507:D507"/>
    <mergeCell ref="A509:D509"/>
    <mergeCell ref="C518:D518"/>
    <mergeCell ref="A520:D520"/>
    <mergeCell ref="C525:D525"/>
    <mergeCell ref="A527:D527"/>
    <mergeCell ref="C542:D542"/>
    <mergeCell ref="A544:D544"/>
    <mergeCell ref="C549:D549"/>
    <mergeCell ref="A551:D551"/>
    <mergeCell ref="C564:D564"/>
    <mergeCell ref="A566:D566"/>
    <mergeCell ref="C573:D573"/>
    <mergeCell ref="A575:D575"/>
    <mergeCell ref="C592:D592"/>
    <mergeCell ref="A594:D594"/>
    <mergeCell ref="C603:D603"/>
    <mergeCell ref="A605:D605"/>
    <mergeCell ref="C616:D616"/>
    <mergeCell ref="A618:D618"/>
    <mergeCell ref="A629:D629"/>
    <mergeCell ref="C631:D631"/>
    <mergeCell ref="A633:D633"/>
    <mergeCell ref="A646:D646"/>
    <mergeCell ref="C648:D648"/>
    <mergeCell ref="A650:D650"/>
    <mergeCell ref="C663:D663"/>
    <mergeCell ref="A665:D665"/>
    <mergeCell ref="C678:D678"/>
    <mergeCell ref="A680:D680"/>
    <mergeCell ref="A689:D689"/>
    <mergeCell ref="C691:D691"/>
    <mergeCell ref="A693:D693"/>
    <mergeCell ref="C702:D702"/>
    <mergeCell ref="A704:D704"/>
    <mergeCell ref="C711:D711"/>
    <mergeCell ref="A713:D713"/>
    <mergeCell ref="C720:D720"/>
    <mergeCell ref="A722:D722"/>
    <mergeCell ref="C729:D729"/>
    <mergeCell ref="A731:D731"/>
    <mergeCell ref="C736:D736"/>
    <mergeCell ref="A738:D738"/>
    <mergeCell ref="C743:D743"/>
    <mergeCell ref="A745:D745"/>
    <mergeCell ref="C758:D758"/>
    <mergeCell ref="A760:D760"/>
    <mergeCell ref="C769:D769"/>
    <mergeCell ref="A771:D771"/>
    <mergeCell ref="C776:D776"/>
    <mergeCell ref="A778:D778"/>
    <mergeCell ref="C785:D785"/>
    <mergeCell ref="A787:D787"/>
    <mergeCell ref="C792:D792"/>
    <mergeCell ref="A794:D794"/>
    <mergeCell ref="C829:D829"/>
    <mergeCell ref="A831:D831"/>
    <mergeCell ref="A840:D840"/>
    <mergeCell ref="C841:D841"/>
    <mergeCell ref="C852:D852"/>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2016-07-28T23:03:20+02:00</dcterms:created>
  <dcterms:modified xsi:type="dcterms:W3CDTF">2016-07-28T23:03:20+02:00</dcterms:modified>
  <dc:title>Office 2007 XLSX Test Document</dc:title>
  <dc:description>Odilon Prijslijst</dc:description>
  <dc:subject>Office 2007 XLSX Test Document</dc:subject>
  <cp:keywords>odilon wijnen prijslijst domeinen</cp:keywords>
  <cp:category/>
</cp:coreProperties>
</file>