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<sst xmlns="http://schemas.openxmlformats.org/spreadsheetml/2006/main" uniqueCount="562">
  <si>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</si>
  <si>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</si>
  <si>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</si>
  <si>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</si>
  <si>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excl. BTW</t>
  </si>
  <si>
    <t>incl. BTW</t>
  </si>
  <si>
    <t>2014  Riesling trocken</t>
  </si>
  <si>
    <t>Frisse en droge witte wijn, typische aromatische Riesling.</t>
  </si>
  <si>
    <t>2014  Grauburgunder</t>
  </si>
  <si>
    <t>Frisse pinot gris (wit) zonder houtlagering.</t>
  </si>
  <si>
    <t>2013  Riesling 'Selection'</t>
  </si>
  <si>
    <t>Zeer fijn, droog fris met tegelijk een zekere rijkdom door de goede rijpheid.</t>
  </si>
  <si>
    <t>2013  Dornfelder</t>
  </si>
  <si>
    <t>Fruitige rode wijn met goede concentratie, kort houtgelagerd.</t>
  </si>
  <si>
    <t>2012  Spätburgunder</t>
  </si>
  <si>
    <t>Licht en elegant, mooi getypeerde pinot noir met houtlagering.</t>
  </si>
  <si>
    <t>2013  Riesling halbtrocken</t>
  </si>
  <si>
    <t>Frisse halfdroge witte wijn, aromatisch, licht en speels zoet.</t>
  </si>
  <si>
    <t>2009  Riesling Auslese</t>
  </si>
  <si>
    <t>(37,5cl)</t>
  </si>
  <si>
    <t>Edelzoet wit met een speelse frisheid en weinig alcohol.</t>
  </si>
  <si>
    <t>2012  Scheurebe Auslese</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</si>
  <si>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</si>
  <si>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</si>
  <si>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</si>
  <si>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</si>
  <si>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</si>
  <si>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Brut Premier Cru</t>
  </si>
  <si>
    <t>85% pinot noir, 15% chardonnay, twee jaar gerijpt. Feestelijk fijn en zacht.</t>
  </si>
  <si>
    <t>(150cl)</t>
  </si>
  <si>
    <t xml:space="preserve"> Extra Brut Premier Cru</t>
  </si>
  <si>
    <t>50% pinot noir, 50% chardonnay, vijf jaar gerijpt. Strak, heel elegant en fris.</t>
  </si>
  <si>
    <t xml:space="preserve"> Brut Rosé Premier Cru</t>
  </si>
  <si>
    <t>100% pinot noir, drie jaar gerijpt. Vineuze, strakke, frisse en droge rosé.</t>
  </si>
  <si>
    <t>2007  Millésime</t>
  </si>
  <si>
    <t>50% pinot noir en 50% chardonnay, zeven jaar gerijpt op fles.</t>
  </si>
  <si>
    <t xml:space="preserve"> Vanité</t>
  </si>
  <si>
    <t>50% pinot noir, 50% chardonnay, zes jaar gerijpt. Complexe en weelderige stijl.</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</si>
  <si>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</si>
  <si>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</si>
  <si>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</si>
  <si>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2013  Cuvée Harmonie</t>
  </si>
  <si>
    <t>Melon de bourgogne. Frisse witte wijn met open neus, fruitig zelfs, met de typerende mineraliteit. 6 maand sur lie.</t>
  </si>
  <si>
    <t>VIGNOBLE DINOCHEAU</t>
  </si>
  <si>
    <t xml:space="preserve">De wijngaarden van de familie Dinocheau liggen in de Touraine, op de Noordelijke oever van de Cher, in Monthou-sur-Cher. Er zijn 13 ha in productie. Zus en broer Laurence en Fabien Dinocheau, de vierde generatie, hadden eerst elk hun eigen carrière voor ze besloten om eind de jaren 2000 terug te komen naar het ouderlijke domein. Sinds de oogst 2009 drukken ze duidelijk hun stempel op de wijnen, met een evolutie naar biologische wijnbouw en het gebruik van barriques voor de cuvée die we selecteerden.
</t>
  </si>
  <si>
    <t>2011  [gam?]</t>
  </si>
  <si>
    <t>100% Gamay rijp geplukt en 6 maand gerijpt op barrique. Kruidige en complexe fijne rode wijn.</t>
  </si>
  <si>
    <t>CHÂTEAU D&amp;#039;ARCOLE</t>
  </si>
  <si>
    <t xml:space="preserve">BORDEAUX </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</si>
  <si>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</si>
  <si>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2012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</si>
  <si>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</si>
  <si>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</si>
  <si>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</si>
  <si>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</si>
  <si>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2013  Mâcon 'Les Scellés'</t>
  </si>
  <si>
    <t>100% chardonnay. Vrij volle witte wijn met een romige textuur maar ook goede zuren. Deels op vat vergist en gerijpt.</t>
  </si>
  <si>
    <t>2013  Saint-Véran 'Le Vallon'</t>
  </si>
  <si>
    <t>Rijke en tegelijk fijne chardonnay, een grote witte Bourgogne.</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</si>
  <si>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</si>
  <si>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</si>
  <si>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</si>
  <si>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2013  Autour de la Chapelle</t>
  </si>
  <si>
    <t>Intense, rijke witte Rhônewijn van grenache blanc, viognier en marsanne.</t>
  </si>
  <si>
    <t>2013  'L'Unique'</t>
  </si>
  <si>
    <t>50% syrah en 50% grenache. Genereus, soepel en kruidig rood.</t>
  </si>
  <si>
    <t>2011  'Cuvée Genest'</t>
  </si>
  <si>
    <t>Grenache en syrah. Geconcentreerde rode terroirwijn met veel kruidigheid.</t>
  </si>
  <si>
    <t>CHÂTEAU DE MONTFRIN</t>
  </si>
  <si>
    <t xml:space="preserve">Het Château de Montfrin bestaat uit 70 ha olijfgaarden en 80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</si>
  <si>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2014  Montfrin la Tour</t>
  </si>
  <si>
    <t>Frisse witte wijn van grenache blanc.</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</si>
  <si>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</si>
  <si>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</si>
  <si>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</si>
  <si>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2014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</si>
  <si>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</si>
  <si>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</si>
  <si>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</si>
  <si>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</si>
  <si>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2014  Les Parcelles Chardonnay</t>
  </si>
  <si>
    <t>Goed getypeerde chardonnay zonder houtlagering.</t>
  </si>
  <si>
    <t>2014  Les Vignes Rosées</t>
  </si>
  <si>
    <t>Bleek gekleurde, fruitige, zacht-kruidige rosé van syrah, grenache en cinsault.</t>
  </si>
  <si>
    <t>2014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</si>
  <si>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</si>
  <si>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</si>
  <si>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</si>
  <si>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2014  Viognier 'L'Intelligence'</t>
  </si>
  <si>
    <t>Schoolvoorbeeld van Viognier met voldoende vettigheid en frisheid. Houtgelagerd wit.</t>
  </si>
  <si>
    <t>2014  Chardonnay 'La Force'</t>
  </si>
  <si>
    <t>Volle en romige chardonnay, voor 40% op hout gerijpt maar vooral met veel fruit.</t>
  </si>
  <si>
    <t>2014  Rosé 'La Piété'</t>
  </si>
  <si>
    <t>Bleekroze maaltijdrosé met fijn-fruitige neus, droog en evenwichtig in de mond.</t>
  </si>
  <si>
    <t>2013  Minervois 'Grès'</t>
  </si>
  <si>
    <t>Grenache, syrah en mourvèdre. Kruidig rood zonder hout.</t>
  </si>
  <si>
    <t>2013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</si>
  <si>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</si>
  <si>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</si>
  <si>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zoon Laurent. Er zijn 25 hectaren, waaronder een perceel carignan van meer dan 70 jaar oud. De stijl is traditioneel met als doel krachtige maar toch verfijnde wijnen te maken. Sinds 2011 is het domein in conversie naar biologische landbouw.</t>
  </si>
  <si>
    <t>2013  Faugères Blanc</t>
  </si>
  <si>
    <t>Krachtige, rijke witte wijn van roussanne en marsanne, gerijpt op inox.</t>
  </si>
  <si>
    <t>2011  Faugères</t>
  </si>
  <si>
    <t>Krachtige rode wijn van syrah, grenache, carignan en mourvèdre op leisteenbodem.</t>
  </si>
  <si>
    <t>DOMAINE LE CHEMIN DES RÊVES</t>
  </si>
  <si>
    <t>Benoît Viot is een man die zijn droom durft te leven. Hij had een schitterende carrière in de farmaceutische sector maar het bloed kruipt waar het niet gaan kan: in 2004 installeerde hij zich in de appellatie Pic-Saint-Loup als wijnboer. Tegenwoordig is het domein 21 ha groot, waarvan 14 ha in productie. Wij waren onder indruk van de fluwelige, fijne stijl en de zachte extractie. Benoît werkt biologisch maar doet dit voor zichzelf: de wijnen hebben geen label.</t>
  </si>
  <si>
    <t>2012  Bois-Moi</t>
  </si>
  <si>
    <t>Carignan, grenache, cinsault en syrah. Elegant, soepel en fruitig rood.</t>
  </si>
  <si>
    <t>2012  L'Exubérant</t>
  </si>
  <si>
    <t>60% grenache, 30% syrah en 10% carignan zonder houtrijping. Elegant, zacht-kruidig rood.</t>
  </si>
  <si>
    <t>2013  Saltimbanque</t>
  </si>
  <si>
    <t>100% carignan van oude stokken. Kruidige rode wijn met rustieke tannines, goed fruit en fijne zuren.</t>
  </si>
  <si>
    <t>CHÂTEAU D&amp;#039;ASSAS</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</si>
  <si>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t>
  </si>
  <si>
    <t>2014  Languedoc Blanc</t>
  </si>
  <si>
    <t>Volle, op hout vergiste wijn van vermentino, grenache, roussanne en viognier.</t>
  </si>
  <si>
    <t>DOMAINE DE SAUZET</t>
  </si>
  <si>
    <t xml:space="preserve">Domaine de Sauzet ligt in Saint-Bauzille de Putois, aan de voet van de Cévennes, iets ten Noorden van de Terrasses du Larzac. De druiven worden biologisch geteeld.
</t>
  </si>
  <si>
    <t>2013  Yin Yang</t>
  </si>
  <si>
    <t>Fijne, lichte en elegante rode wijn van zes druivenrassen, deels op hout gerijpt.</t>
  </si>
  <si>
    <t>STÉPHANIE &amp; OLIVIER RAMÉ</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</si>
  <si>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</si>
  <si>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2014  'Les Plos' Chenin-Colombard</t>
  </si>
  <si>
    <t>Uiterst frisse witte wijn met zesty aroma van groene kruiden. Ongewone druivenmix.</t>
  </si>
  <si>
    <t>2014  'Les Plos' Chardonnay</t>
  </si>
  <si>
    <t>Chardonnay met 5% manseng. Moderne, frisse en heel zuivere mediumbody-witte wijn.</t>
  </si>
  <si>
    <t>2012  Les Petits Plos</t>
  </si>
  <si>
    <t>Merlot, syrah, cabernet en grenache. Pittige complete wijn zonder houtrijping.</t>
  </si>
  <si>
    <t>2013  'Les Plos' Syrah</t>
  </si>
  <si>
    <t>Frisse syrah met veel fruit, zonder houtrijping.</t>
  </si>
  <si>
    <t>2012  Les Plos Réserve</t>
  </si>
  <si>
    <t>Rijke en soepele van syrah, cabernet, merlot en grenache, voor 10% op hout gerijpt.</t>
  </si>
  <si>
    <t>2010  Les Plos Grande Réserve</t>
  </si>
  <si>
    <t>Krachtige, complexe houtgerijpte blend van syrah, cabernet en merlot.</t>
  </si>
  <si>
    <t>DOM MINVAL</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</si>
  <si>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t>
  </si>
  <si>
    <t>2013  Chardonnay-Viognier</t>
  </si>
  <si>
    <t>60% chardonnay en 40% viognier. Vol en rond met een lichte houttoets.</t>
  </si>
  <si>
    <t>2013  Merlot-Cabernet</t>
  </si>
  <si>
    <t>60% merlot en 40% cabernet. Smaakvol soepel met een lichte houttoets.</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</si>
  <si>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</si>
  <si>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</si>
  <si>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</si>
  <si>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2013  Sacré Numéro</t>
  </si>
  <si>
    <t>Grenache, syrah en carignan. Kruidige, vlezige en toegankelijke rode wijn met soepele tannines. Rijpte uitsluitend op inox.</t>
  </si>
  <si>
    <t>2011  Ivresse des Sens</t>
  </si>
  <si>
    <t>Dezelfde mix als de tradition, maar hier een jaar op barrique gerijpt. Fluweelzacht.</t>
  </si>
  <si>
    <t>2012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</si>
  <si>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</si>
  <si>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</si>
  <si>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</si>
  <si>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</si>
  <si>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</si>
  <si>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</si>
  <si>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2014  Sauvignon Blanc</t>
  </si>
  <si>
    <t>Heel frisse sauvignon met uitbundige aroma's van tropisch fruit en buxus.</t>
  </si>
  <si>
    <t>2013  Chardonnay Cuvée Madeleine</t>
  </si>
  <si>
    <t>Volle, vettige, houtgerijpte chardonnay.</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</si>
  <si>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</si>
  <si>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</si>
  <si>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2013  Sables Fauves</t>
  </si>
  <si>
    <t>Sauvignon, colombard, gros manseng en chardonnay. Heel frisse en aromatische witte wijn.</t>
  </si>
  <si>
    <t>2013  La Demoiselle de Laballe</t>
  </si>
  <si>
    <t>Gros manseng. Lichtvoetig zoet en tegelijk fris wit.</t>
  </si>
  <si>
    <t>2013  L'Or des Sables</t>
  </si>
  <si>
    <t>(50cl)</t>
  </si>
  <si>
    <t>Rijke, romige likoreuze witte wijn van petit manseng, op hout vergist. Minieme productie!</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</si>
  <si>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</si>
  <si>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</si>
  <si>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</si>
  <si>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</si>
  <si>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2014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</si>
  <si>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</si>
  <si>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</si>
  <si>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</si>
  <si>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</si>
  <si>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</si>
  <si>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2013  Premium Ezerjó</t>
  </si>
  <si>
    <t>Lichte, strakke, frisse en minerale droge witte wijn.</t>
  </si>
  <si>
    <t>2013  Premium Chardonnay</t>
  </si>
  <si>
    <t>Volle, fruitige chardonnay met discrete houtlagering.</t>
  </si>
  <si>
    <t>MAURUS BORÁSZAT</t>
  </si>
  <si>
    <t>Mór is een oud wijngebied ten Westen van Boedapest. De witte wijnen zijn er vol en rijpen traag door de hoge zuurtegraad. Ezerjó is er de belangrijkste druif. De jonge Ákos Kamocsay groeide op tussen de wijn: zijn vader is hoofd-wijnmaker van Hilltop winery, een gigant in Hongarije. Zelf koos hij voor een kleinschalige aanpak. Op Maurus, een domein van een tiental hectaren, maakte hij in 2006 zijn eerste wijnen. Hij geeft ze alle tijd om harmonieus te rijpen.</t>
  </si>
  <si>
    <t>2009  Pinot Gris</t>
  </si>
  <si>
    <t>Volle en complexe houtgelagerde witte wijn.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</si>
  <si>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</si>
  <si>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</si>
  <si>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</si>
  <si>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2014  Merlot 'Klasszikus'</t>
  </si>
  <si>
    <t>Fijne, elegante, vlotte merlot met een juiste rijpheid. Zonder hout.</t>
  </si>
  <si>
    <t>2012  Kékfrankos 'Together Again'</t>
  </si>
  <si>
    <t>Lichtvoetige rode wijn. Frisse, elegante, licht kruidige kékfrankos (=blaufränkisch).</t>
  </si>
  <si>
    <t>2011  Cabernet Sauvignon</t>
  </si>
  <si>
    <t>Verfijnde, elegante cabernet met de typische toetsen van groene pepers, zwart fruit en cederhout.</t>
  </si>
  <si>
    <t>2011  Kékfrankos</t>
  </si>
  <si>
    <t>Deze 'reserve'- kékfrankos is van de oudste stokken en rijpte op hout. Complex, fijn en geurig, een wijn die blijft boeien.</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</si>
  <si>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</si>
  <si>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</si>
  <si>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</si>
  <si>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2012  Tokaji Dry Furmint+Hars</t>
  </si>
  <si>
    <t>Droge, frisse furmint met wat harslevelü, gerijpt op inox. Veel karakter.</t>
  </si>
  <si>
    <t>2005  Tokaji Aszú 4 puttonyós</t>
  </si>
  <si>
    <t>Edelzoete Tokaji gemaakt volgens het traditioneel procedé. Schitterend evenwichtig dankzij de mooie zuren van de furmint.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</si>
  <si>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</si>
  <si>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</si>
  <si>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</si>
  <si>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</si>
  <si>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2014  Prosecco 'Ruio' Brut</t>
  </si>
  <si>
    <t xml:space="preserve">100% glera. Zuiver, licht, fris-fruitig en droog met een romige mousse. </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</si>
  <si>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</si>
  <si>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</si>
  <si>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2012  Soave 'Runcaris'</t>
  </si>
  <si>
    <t>Garganega. Fris en elegant wit met mooi fruit, volledig op inox gelagerd.</t>
  </si>
  <si>
    <t>2013  Soave 'Danieli'</t>
  </si>
  <si>
    <t>100% garganega. Vollere witte wijn doordat een deel van de druiven werd ingedroogd. Op inox gerijpt.</t>
  </si>
  <si>
    <t>2012  Soave 'Motto Piane'</t>
  </si>
  <si>
    <t>100% garganega. Volle witte wijn van ingedroogde druiven. Op inox gerijpt.</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</si>
  <si>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</si>
  <si>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</si>
  <si>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2014  Custoza</t>
  </si>
  <si>
    <t>Garganega, trebbiano en trebbianello. Fris en elegant wit met mooi fruit. Volledig op inox gerijpt.</t>
  </si>
  <si>
    <t>2013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</si>
  <si>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</si>
  <si>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</si>
  <si>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</si>
  <si>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</si>
  <si>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2014  Sauvignon 'S'</t>
  </si>
  <si>
    <t>Strakke, minerale sauvignon blanc zonder houtlagering.</t>
  </si>
  <si>
    <t>2013  Chardonnay 'Prasca'</t>
  </si>
  <si>
    <t>Rijpe, minerale chardonnay zonder houtlagering.</t>
  </si>
  <si>
    <t>2013  Vino Rosso</t>
  </si>
  <si>
    <t xml:space="preserve">Intense barbera, levendig frisse rode wijn met fijne tannines, zonder houtlagering. </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</si>
  <si>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</si>
  <si>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</si>
  <si>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2013  Barbera d'Asti</t>
  </si>
  <si>
    <t>Soepele en zachte barbera zonder houtlagering.</t>
  </si>
  <si>
    <t>2012  Barbera 'Bisavolo'</t>
  </si>
  <si>
    <t>Volle, krachtige barbera met een jaar rijping op houten vaten (botte).</t>
  </si>
  <si>
    <t>2010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</si>
  <si>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</si>
  <si>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</si>
  <si>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</si>
  <si>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2012  Dolcetto d'Alba</t>
  </si>
  <si>
    <t>Een flink en fris wonder van rood fruit, met niettemin toch een goede structuur.</t>
  </si>
  <si>
    <t>2014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</si>
  <si>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</si>
  <si>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</si>
  <si>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</si>
  <si>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</si>
  <si>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2012  Chianti Superiore</t>
  </si>
  <si>
    <t>Sangiovese met 5% colorino. Stevig, rijp en complex rood, maaltijdwijn.</t>
  </si>
  <si>
    <t>2011  Chianti Riserva</t>
  </si>
  <si>
    <t>Sangiovese met 11% colorino. Krachtig, aards, intens, tanninerijk, nobel en houtgelagerd rood.</t>
  </si>
  <si>
    <t>TENUTA DEL PRIORE</t>
  </si>
  <si>
    <t xml:space="preserve">ABRUZZO </t>
  </si>
  <si>
    <t xml:space="preserve">Tenuta del Priore is het zusterdomein van Col del Mondo, samen 40 hectaren groot. De kelder van beide domeinen ligt in Campotino, een gehucht in Collecorvino, tussen de Apennijnen en de Adriatische Zee in de Abruzzo (ongeveer ter hoogte van Rome maar dus aan de andere kust). De wijngaarden bevinden zich in heuvelachtig gebied tussen 150 en 350 m hoogte. De drie wijnbouwers Antonio en Vincenzo Mazzocchetti en Francesco Polastri zijn de bezielers van deze domeinen. Ze kiezen resoluut voor kwaliteit. Sinds 2001 bottelen ze hun eigen wijnen en recent werd de kelder verbouwd en vernieuwd.
</t>
  </si>
  <si>
    <t>2014  Campotino Bianco</t>
  </si>
  <si>
    <t xml:space="preserve">70% Trebbiano en 30% Fiano. Frisse wijn met een lichte vettigheid. </t>
  </si>
  <si>
    <t>2014  Campotino Rosso</t>
  </si>
  <si>
    <t>Frisse, fruitige rode wijn zonder houtlagering. 100% Montepulciano.</t>
  </si>
  <si>
    <t>TENUTE EMÉRA &amp; CANTINA SANPAOLO</t>
  </si>
  <si>
    <t xml:space="preserve">PUGLIA </t>
  </si>
  <si>
    <t>Magistravini is de naam van een ambitieus nieuw wijnproject opgestart in 2006 door Claudio Quarta, een succesvol wetenschapper die de kans zag om een oude droom waar te maken. Pas na vijf jaar investeren kwamen de eerste wijnen op de markt. Tot nu toe werden drie wijndomeinen aangekocht: Tenute Eméra en Casino Nitti in Puglia, en Sanpaolo in Campania, samen goed voor 90 ha wijngaarden. Het doel is om in verschillende prijsklassen wijnen te maken in een zuivere en moderne stijl.</t>
  </si>
  <si>
    <t>2014  Fiano</t>
  </si>
  <si>
    <t>2014  Negroamaro Rosato</t>
  </si>
  <si>
    <t>Donker gekleurde rosé met volle, stevige smaak.</t>
  </si>
  <si>
    <t>2013  Uve di Troia</t>
  </si>
  <si>
    <t>Donkere, intense rode wijn met immens veel rood fruit en een ronde textuur. Geen houtrijping.</t>
  </si>
  <si>
    <t>2012  Salice Salentino</t>
  </si>
  <si>
    <t>Negroamaro en malvasia nera. Zacht-kruidige rode wijn met mooie frisse zuren. Is deels op hout gerijpt.</t>
  </si>
  <si>
    <t>2013  Primitivo di Manduria</t>
  </si>
  <si>
    <t>Zwoele rode wijn met veel kruidigheid, rijp en complex.</t>
  </si>
  <si>
    <t>2011  Aglianico</t>
  </si>
  <si>
    <t>ROMALDO GRECO</t>
  </si>
  <si>
    <t>Romaldo Greco startte als wijnbouwer in 1973 in Seclì, het uiterste Zuiden van Puglia, als druiventeler voor verschillende coöperaties. Het is pas in 2009 dat de eerste wijnen gemaakt werden. In die periode wordt ook duidelijk dat zoon Antongiulio interesse heeft om het domein verder te zetten. De 8 ha wijngaarden werden vernieuwd, een professioneel oenoloog werd aangetrokken om te adviseren en in 2013 werden nieuwe blends en nieuwe etiketten gelanceerd. Nog niet alles staat op punt, maar de twee wijnen die we selecteerden getuigen alvast van grote klasse.</t>
  </si>
  <si>
    <t>2012  Negroamaro Syrah 'Fabula'</t>
  </si>
  <si>
    <t>Donkere, fluwelige, gebalde rode wijn met ingetogen kracht.</t>
  </si>
  <si>
    <t>2012  Primitivo Merlot 'Elisir'</t>
  </si>
  <si>
    <t>Donkere, geconcentreerde, exuberante rode wijn.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</si>
  <si>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</si>
  <si>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</si>
  <si>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</si>
  <si>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2014  'Tino' Vermentino</t>
  </si>
  <si>
    <t>Frisse, licht zilte en kruidige witte wijn.</t>
  </si>
  <si>
    <t>2014  'Nau' Cannonau</t>
  </si>
  <si>
    <t>Zachte, kruidige, medium-body rode wijn, kort op hout gerijpt.</t>
  </si>
  <si>
    <t>IPPOLITO VINI</t>
  </si>
  <si>
    <t xml:space="preserve">SICILIA </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</si>
  <si>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</si>
  <si>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2013  Catarratto</t>
  </si>
  <si>
    <t>Vrij vol en rond wit met bloemen- en citrusaroma's.</t>
  </si>
  <si>
    <t>2014  Grillo</t>
  </si>
  <si>
    <t>Volle en ronde, gulle witte wijn met aroma's van bloemen en wit fruit.</t>
  </si>
  <si>
    <t>RIOFAVARA</t>
  </si>
  <si>
    <t>Riofavara is gelegen in de vallei van Noto, in het Zuiden van Sicilië (regio Syracuse), niet ver van het dorp Avola, waaraan de meest bekende Siciliaanse druif - Nero d'Avola - zijn naam ontleent. De ligging in de vallei beschermt de wijngaarden tegen de hete wind uit het Zuiden. Het domein is in 1993 opgericht door Massimo Padova na een diepgaande studie over de wijnbouw in Sicilië. De 14 hectaren worden biologisch verbouwd.</t>
  </si>
  <si>
    <t>2012  Marzaiolo</t>
  </si>
  <si>
    <t>Inzolia en grecanico met wat chardonnay. Volle witte wijn met veel fruit. Rijping op inox.</t>
  </si>
  <si>
    <t>2012  San Basilio</t>
  </si>
  <si>
    <t>Volle en soepele, kruidige rode wijn met korte houtlagering.</t>
  </si>
  <si>
    <t>2010  Spaccaforno</t>
  </si>
  <si>
    <t>Krachtige rode wijn met 6 maand houtlagering.</t>
  </si>
  <si>
    <t>2010  Sciavè</t>
  </si>
  <si>
    <t>Top nero d'avola, krachtig en kruidig met finesse, 14 maand gerijpt op hout.</t>
  </si>
  <si>
    <t>2012  Notissimo</t>
  </si>
  <si>
    <t>Rijp geplukte moscato zonder indroging waardoor het mooie fruit werd behouden. Niet aangesterkt.</t>
  </si>
  <si>
    <t>2005  Notissimo</t>
  </si>
  <si>
    <t>Gerijpt op fles op het domein. Uitzonderlijk complex met een versmolten zoetheid.</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</si>
  <si>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</si>
  <si>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</si>
  <si>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</si>
  <si>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</si>
  <si>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2014  Grüner Veltliner DAC</t>
  </si>
  <si>
    <t>Mineraal, strak en fris wit.</t>
  </si>
  <si>
    <t>2012  Grüner Veltliner Äußere Bergen</t>
  </si>
  <si>
    <t>Rijpe en volle grüner veltliner van een specifieke wijngaard.</t>
  </si>
  <si>
    <t>2013  Chardonnay</t>
  </si>
  <si>
    <t>Vol en elegant wit, aroma's van meloen en amandel. 20% vergist op hout.</t>
  </si>
  <si>
    <t>2013  Zweigelt</t>
  </si>
  <si>
    <t>Elegant licht rood met bijzonder mooi fruit. Zes maand houtlagering.</t>
  </si>
  <si>
    <t>2011  Pinot Noir</t>
  </si>
  <si>
    <t>Een zeer fijne Oostenrijkse expressie van deze Franse topdruif. 20 maand op hout gerijpt.</t>
  </si>
  <si>
    <t>2011  Schrattenthal 9</t>
  </si>
  <si>
    <t>70% zweigelt, 20% merlot en 10% cabernet sauvignon, 15 maand op barrique. Zulls meest essentiële rode wijn.</t>
  </si>
  <si>
    <t>2008  Eiswein</t>
  </si>
  <si>
    <t>Uitgebalanceerd zoet met heel zuiver wit fruit. Uitzonderlijk.</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</si>
  <si>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</si>
  <si>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</si>
  <si>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</si>
  <si>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2014  Grüner Veltliner</t>
  </si>
  <si>
    <t>Geconcentreerde, aardse grüner, atypisch maar heel boeiend.</t>
  </si>
  <si>
    <t>Fris en elegant, rood, gerijpt op hout.</t>
  </si>
  <si>
    <t>2013  Blaufränkisch 'Deutschkreutz'</t>
  </si>
  <si>
    <t>Volle rode wijn met goed fruit en wat kruidigheid, gerijpt op hout.</t>
  </si>
  <si>
    <t>2011  Blaufränkisch 'Goldberg'</t>
  </si>
  <si>
    <t xml:space="preserve">Blaufränkisch in zijn meest krachtige en geconcentreerde vorm, afkomstig van een topwijngaard.
</t>
  </si>
  <si>
    <t>Portugal</t>
  </si>
  <si>
    <t>MALOGREIRA</t>
  </si>
  <si>
    <t xml:space="preserve">DOURO </t>
  </si>
  <si>
    <t>Malogreira is een merk van 1912 Winemakers. De datum 1912 is de oprichtingsdatum van Quinta de São Bernardo, het domein van de familie Monteiro. Hoewel ze als kind op de boerderij meehielpen, is het pas veel later dat de twee broers Antonio en Edmar besluiten om de investeren en zelf wijn te gaan maken. In de hoge Douro (Cima Corgo) wordt daartoe Quinta da Agua gekocht, om meer diversiteit in terroirs te hebben. In 2008 brengen ze hun eerste wijnen op de markt.</t>
  </si>
  <si>
    <t>2011  Malogreira Tinto</t>
  </si>
  <si>
    <t>Touriga nacional, tinta roriz, touriga franca en tinta barroca. Donkere, zonnige rode wijn zonder hout.</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</si>
  <si>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</si>
  <si>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</si>
  <si>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</si>
  <si>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2013  Sapeira Branco</t>
  </si>
  <si>
    <t>Fernão pires. Aromatisch wit, vrij rond en zacht.</t>
  </si>
  <si>
    <t>2013  Encostas d'Aire Branco</t>
  </si>
  <si>
    <t>100% fernão pires. Vol aromatisch wit, vergist op vat.</t>
  </si>
  <si>
    <t>2011  Sapeira Tinto</t>
  </si>
  <si>
    <t>Castelão, aragonês en touriga nacional. Soepel en sappig rood.</t>
  </si>
  <si>
    <t>2011  Touriga Nacional Reserva</t>
  </si>
  <si>
    <t>Krachtig en kruidig maar tegelijk fijn en elegant. De 6 maand houtrijping is nauwelijks merkbaar.</t>
  </si>
  <si>
    <t>2009  HB Reserva</t>
  </si>
  <si>
    <t>100% touriga nacional. Intens maar tegelijk zeer fijn en elegant. "Haute-couture"-wijn.</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</si>
  <si>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</si>
  <si>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</si>
  <si>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2012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</si>
  <si>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</si>
  <si>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</si>
  <si>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</si>
  <si>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2012  Coelheira</t>
  </si>
  <si>
    <t>Alicante bouschet, touriga nacional en touriga franca. Vol, elegant en complex rood. Deels houtgelagerd.</t>
  </si>
  <si>
    <t>2011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</si>
  <si>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</si>
  <si>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</si>
  <si>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</si>
  <si>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2010  Humus</t>
  </si>
  <si>
    <t>Stevige, kruidige rode wijn, 12 maand op hout gerijpt.</t>
  </si>
  <si>
    <t>2011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</si>
  <si>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</si>
  <si>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</si>
  <si>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</si>
  <si>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</si>
  <si>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2014  Vale do Chafariz Branco</t>
  </si>
  <si>
    <t>Frisse, aromatische droge witte wijn van moscatel en malvasia</t>
  </si>
  <si>
    <t>2014  Ajuda Branco</t>
  </si>
  <si>
    <t>Antão Vaz en Roupeiro. Fruitig en fris wit met een minerale toets.</t>
  </si>
  <si>
    <t>2012  Branco Reserva</t>
  </si>
  <si>
    <t>Arinto en antão vaz. Vergist op nieuw vat en gerijpt sur lie. Volle, complexe witte wijn.</t>
  </si>
  <si>
    <t>2013  Ajuda Rosé</t>
  </si>
  <si>
    <t>Castelão en aragonês. Zacht fruitige, vrij stevige rosé met een goed evenwicht tussen volheid en frisheid.</t>
  </si>
  <si>
    <t>2013  Ajuda Tinto</t>
  </si>
  <si>
    <t>Syrah, cabernet, aragonês, alicante bouschet. Stevig, rijp rood met levendig fruit en goede zuren.</t>
  </si>
  <si>
    <t>2011  Vale do Chafariz Reserva</t>
  </si>
  <si>
    <t>Syrah, touriga nacional, cabernet, alicante bouschet. Klassiek gestructureerde houtgerijpte rode wijn.</t>
  </si>
  <si>
    <t>CARMIM</t>
  </si>
  <si>
    <t>Deze coöperatie opgericht in 1971 is vandaag één van de grootste producenten in de Alentejo en is dominant in de DO Reguengos met bijna 3500 ha. Niettegenstaande deze omvang is er een uitgekiend systeem voor kwaliteitscontrole en volgt wijnmaker Rui Veladas elke cuve van nabij op. Hier blijft men trouw aan de traditionele druivenrassen.</t>
  </si>
  <si>
    <t>2013  Reguengos Reserva Branco</t>
  </si>
  <si>
    <t>Arinto en antão vaz. Houtgelagerd met batonnage en toch fris.</t>
  </si>
  <si>
    <t>2014  Régia Colheita</t>
  </si>
  <si>
    <t>Antão vaz en arinto. Houtgelagerd met batonnage. Rijk, romig, complex wit.</t>
  </si>
  <si>
    <t xml:space="preserve"> Olijfolie 'Virgem Extra'</t>
  </si>
  <si>
    <t xml:space="preserve">Voornamelijk van de Galega-olijf. Zachte aanzet, nadien heel aromatisch (fruitig, gras, artisjok) en licht bitter einde.
</t>
  </si>
  <si>
    <t>J. H. ANDRESEN</t>
  </si>
  <si>
    <t xml:space="preserve">Het Portohuis Andresen werd opgericht in 1845 door de toen 19-jarige Jann Hinrich Andresen, vijf jaar nadat hij geëmigreerd was vanuit Friesland (nu bij Duitsland) naar Oporto. Vandaag is Andresen een van de weinige volledig onafhankelijke huizen,  nog steeds in volledig familiebezit. De specialiteit zijn de jarenlang gerijpte Colheita's. </t>
  </si>
  <si>
    <t xml:space="preserve"> Fine Tawny</t>
  </si>
  <si>
    <t>De basisporto, vier jaar gerijpt.</t>
  </si>
  <si>
    <t xml:space="preserve"> White 10 years old</t>
  </si>
  <si>
    <t>Gerijpte witte porto is vrij zeldzaam. Complex, nootjesachtig, niet zeer zoet.</t>
  </si>
  <si>
    <t xml:space="preserve"> White</t>
  </si>
  <si>
    <t>Witte porto met bloemige aroma's, complex zoet.</t>
  </si>
  <si>
    <t>1995  Colheita</t>
  </si>
  <si>
    <t>Porto uit één oogstjaar gebotteld na lange rijping op vat. Heerlijk fijne en zachte tawny.</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</si>
  <si>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</si>
  <si>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</si>
  <si>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</si>
  <si>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</si>
  <si>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</si>
  <si>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</si>
  <si>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</si>
  <si>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</si>
  <si>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</si>
  <si>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</si>
  <si>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</si>
  <si>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</si>
  <si>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</si>
  <si>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</si>
  <si>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</si>
  <si>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2012  Cuvée Petit</t>
  </si>
  <si>
    <t>Volle, rijpe sauvignon, deels op hout vergist.</t>
  </si>
  <si>
    <t>Fijne, complexe pinot noir, voor de helft op hout gerijpt.</t>
  </si>
  <si>
    <t>Slovenië</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</si>
  <si>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</si>
  <si>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</si>
  <si>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</si>
  <si>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2014  Sauvignon</t>
  </si>
  <si>
    <t>Explosief fruitige sauvignon, droog fris wit.</t>
  </si>
  <si>
    <t>2013  Riesling</t>
  </si>
  <si>
    <t>Knapperige, frisse en droge riesling met heel zuiver fruit.</t>
  </si>
  <si>
    <t>2013  Furmint</t>
  </si>
  <si>
    <t>Frisse, subtiele witte wijn, voor een klein deel op hout vergist.</t>
  </si>
  <si>
    <t>2013  Pinot Gris</t>
  </si>
  <si>
    <t>Fruitig (boomgaardfruit), licht en elegant droog wit.</t>
  </si>
  <si>
    <t>2012  Pinot Noir</t>
  </si>
  <si>
    <t>Zuivere, lichte en fijne pinot noir. Op hout gerijpt, maar dit is nauwelijks merkbaar.</t>
  </si>
  <si>
    <t>Spanje</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</si>
  <si>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</si>
  <si>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</si>
  <si>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</si>
  <si>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2014  Alauda</t>
  </si>
  <si>
    <t>50% Sauvignon en 50% moscatel. Speels lichtzoete witte wijn.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</si>
  <si>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</si>
  <si>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</si>
  <si>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</si>
  <si>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</si>
  <si>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</si>
  <si>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</si>
  <si>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</si>
  <si>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</si>
  <si>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</si>
  <si>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</si>
  <si>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</si>
  <si>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 xml:space="preserve"> Edicion Limitada</t>
  </si>
  <si>
    <t>Gran Reserva van pinot noir, chardonnay en parellada.</t>
  </si>
  <si>
    <t>VIDAL I FERRÉ</t>
  </si>
  <si>
    <t>Vidal i Ferré is een familiedomein dat in de jaren '50 bulkwijn verkocht. Sinds 1991 maakt Ramón Vidal kleine hoeveelheden cava. Tegenwoordig zet dochter Sònia het werk verder; de productie is echter niet meer dan 15000 flessen. Ze hebben geen installaties: de druiven van de 14 ha worden verkocht en ze kopen stille wijn terug. Hun taak is deze van 'elaborateur': het langzaam laten rijpen van de cava in hun kelders. Deze periode is hier uitzonderlijk lang, wat resulteert in complexe, vineuze cava's voor de echte liefhebbers.</t>
  </si>
  <si>
    <t xml:space="preserve"> Cava Reserva Brut</t>
  </si>
  <si>
    <t>Complex, fijn en toegankelijk. Drie jaar gerijpt.</t>
  </si>
  <si>
    <t xml:space="preserve"> Cava Reserva Brut Nature</t>
  </si>
  <si>
    <t>Zonder dosage en dus beendroog maar niet hard. Drie jaar gerijpt.</t>
  </si>
  <si>
    <t xml:space="preserve"> Cava Gran Reserva Brut Nature</t>
  </si>
  <si>
    <t>Bijzonder complex, op het niveau van een grote champagne. Geen dosage en vier jaar gerijpt op fles.</t>
  </si>
  <si>
    <t>SANTA MARTA BODEGAS</t>
  </si>
  <si>
    <t xml:space="preserve">GALICIA </t>
  </si>
  <si>
    <t xml:space="preserve">Bodegas Santa Marta werd opgestart in 1998 door twee jonge wijnbouwers die besloten om hun 12 ha wijngaarden samen te brengen. Ze bouwden een moderne kelder en hebben tegenwoordig ook contracten met andere wijnbouwers. De wijngaarden liggen ten Oosten van Ourense en staan op de oevers van de Sil, op pure leisteen. De autochtone druiven geven er wijnen met een uniek karakter.
</t>
  </si>
  <si>
    <t>2013  Viñaredo Godello</t>
  </si>
  <si>
    <t>Elegant, subtiel fruitig en fris wit zonder hout.</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</si>
  <si>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</si>
  <si>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</si>
  <si>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</si>
  <si>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2013  Viero</t>
  </si>
  <si>
    <t>100% viura (macabeo). Vol wit zonder hout maar gerijpt "sur lie".</t>
  </si>
  <si>
    <t>2013  Malacapa</t>
  </si>
  <si>
    <t>De joviaal-fruitige instapwijn, bijna puur tempranillo, kort op hout gerijpt.</t>
  </si>
  <si>
    <t>2012  Crianza</t>
  </si>
  <si>
    <t>Tempranillo met wat garnacha en mazuelo. Stevig rood, 13 maand op hout gerijpt.</t>
  </si>
  <si>
    <t>2010  El Conjuro</t>
  </si>
  <si>
    <t>Tempranillo met grenache, een rode 'reserva' van de oudste stokken. Dens en rijp maar toch fris.</t>
  </si>
  <si>
    <t xml:space="preserve"> Olijfolie 'Extra Virgen' Gourmet</t>
  </si>
  <si>
    <t>100% Arbequina. Zachte smaak met honingachtig aroma en peperig einde.</t>
  </si>
  <si>
    <t>BODEGAS NEO</t>
  </si>
  <si>
    <t xml:space="preserve">CASTILLA Y LEÓN </t>
  </si>
  <si>
    <t xml:space="preserve">Deze kelder startte in 1999, toen drie vrienden twee miljoen peseta's leenden om de wijn te maken waar ze van droomden. Die eerste ribera del duero kreeg meteen een topscore van Parker en zo startte een succesverhaal. Ze hebben intussen 10 ha eigen wijngaarden, maar meestal werken ze samen met wijnbouwers waar ze druiven aankopen, niet alleen in Ribero maar ook in Rueda, Rioja en Priorat. De gezond gekke Javier Ajenjo, José Luís Simón en César Conde zijn ook muziekliefhebbers, daarom hebben ze een eigen studio op het domein.
</t>
  </si>
  <si>
    <t>2010  Vecordia</t>
  </si>
  <si>
    <t>100% tinto del pais (tempranillo). Krachtig en aards rood met vier maand houtlagering.</t>
  </si>
  <si>
    <t>RUDELES</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</si>
  <si>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</si>
  <si>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2014  Valdebonita</t>
  </si>
  <si>
    <t>100% Albillo. Vol en tegelijk ook goede zuren. Vergist op hout.</t>
  </si>
  <si>
    <t>2013  '23'</t>
  </si>
  <si>
    <t>95% tempranillo en 5% garnacha van 23 verschillende wijngaarden, 6 maand hout.</t>
  </si>
  <si>
    <t>2007  Selección</t>
  </si>
  <si>
    <t>95% tempranillo en 5% garnacha afkomstig van de beste wijngaarden. 13 maand op hout gerijpt.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</si>
  <si>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</si>
  <si>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</si>
  <si>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2014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</si>
  <si>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</si>
  <si>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</si>
  <si>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</si>
  <si>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</si>
  <si>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2014  Unus Macabeo</t>
  </si>
  <si>
    <t>Vrij volle witte wijn met aroma's van rijp geel fruit en enn rokerige toets.</t>
  </si>
  <si>
    <t>2014  Stylo Garnacha</t>
  </si>
  <si>
    <t>Karaktervolle garnacha, vier maand gerijpt op eik.</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</si>
  <si>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</si>
  <si>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</si>
  <si>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</si>
  <si>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2013  Zestos Blanco</t>
  </si>
  <si>
    <t>100% malvar. Frisse en aromatische wijn uit Madrid.</t>
  </si>
  <si>
    <t>2013  Ipsum Verdejo</t>
  </si>
  <si>
    <t>100% verdejo, vibrerend fris.</t>
  </si>
  <si>
    <t>2013  Rogo Godello</t>
  </si>
  <si>
    <t>Minerale, krachtige witte wijn van de godello-druif, gerijpt op de gist.</t>
  </si>
  <si>
    <t>2012  Ludovicus Blanco</t>
  </si>
  <si>
    <t>100% garnacha blanca. Frisse, minerale, kruidige witte wijn van kalksteenbodem.</t>
  </si>
  <si>
    <t>2010  El Brozal Blanco</t>
  </si>
  <si>
    <t>Rijpe, genereuze, complexe houtgerijpte wijn op basis van viura.</t>
  </si>
  <si>
    <t>2012  A Portela Mencia</t>
  </si>
  <si>
    <t>100% mencia. Donkerrode wijn met fijne en elegante structuur, goed fruit en wat kruidigheid.</t>
  </si>
  <si>
    <t>2006  La Antigua Clásico</t>
  </si>
  <si>
    <t>Oldschool Rioja, naar recept van de jaren '50. Veel garnacha en lang gerijpt, de smaak van toen!</t>
  </si>
  <si>
    <t>2013  Barco de Piedra</t>
  </si>
  <si>
    <t>100% tempranillo, medium-krachtige elegante Ribera del Duero (rood).</t>
  </si>
  <si>
    <t>2013  Ludovicus Tinto</t>
  </si>
  <si>
    <t>Grenache met 10% carignan, kort op hout gerijpt. Moderne en complete rode wijn.</t>
  </si>
  <si>
    <t>2014  Dacu</t>
  </si>
  <si>
    <t>Een andere expressie van tempranillo: heel stevig, krachtig en kruidig.</t>
  </si>
  <si>
    <t>2013  La Cartuja Priorat</t>
  </si>
  <si>
    <t>70% Garnacha en 30% carignan op leisteenbodem.</t>
  </si>
  <si>
    <t>2010  Pinyolet Seleccion</t>
  </si>
  <si>
    <t>Rijke, fluwelige, geconcentreerde wijn van garnacha met carignan.</t>
  </si>
  <si>
    <t>2012  Vara y Pulgar</t>
  </si>
  <si>
    <t>100% tintilla (graciano). Donkere wijn, zwoel en kruidig, mineraal.</t>
  </si>
  <si>
    <t xml:space="preserve"> Orleans Borbon Manzanilla</t>
  </si>
  <si>
    <t>Zeer droge, fijne en licht zilte sherry. Opmerkelijk geconcentreerd en complex (vijf jaar gerijpt).</t>
  </si>
  <si>
    <t>BODEGA Y VIÑEDOS CARRES</t>
  </si>
  <si>
    <t xml:space="preserve">COMUNIDAD VALENCIANA </t>
  </si>
  <si>
    <t>José Luis Torres is de jonge ondernemer en oenoloog achter dit project. Hij bezit 60 ha oude stokken bobal in Requena, 60 km ten Westen van Valencia.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</si>
  <si>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2013  Membrillera</t>
  </si>
  <si>
    <t>100% bobal. Donkerpaarse wijn met veel fruit, stevige smaak met tannines en ook fijne zuren. 5 maand op hout gerijpt.</t>
  </si>
  <si>
    <t>EGO BODEGAS</t>
  </si>
  <si>
    <t xml:space="preserve">MURCIA </t>
  </si>
  <si>
    <t>De DO Jumilla, in de regio Murcia, is een van de oudste van Spanje: 1966. De meest aangeplante druif is monastrell (mourvèdre). Deze laat rijpende, krachtige rode druif voelt zich goed thuis in dit warme continentale klimaat. Door de hoogte en het kalk in de ondergrond krijgen we hier toch evenwichtige wijnen met voldoende zuren. Naast de 25 ha eigen wijngaarden worden druiven aangekocht van buren. Dit goed gestructureerde wijnhuis werd opgestart in 2011 door Santos Ortiz.</t>
  </si>
  <si>
    <t>2014  Goru El Blanco</t>
  </si>
  <si>
    <t>Speels aroma van moscatel gecombineerd met de volle, brede smaak van chardonnay.</t>
  </si>
  <si>
    <t>2013  Talento by Ego</t>
  </si>
  <si>
    <t>50% monastrell en 50% syrah. Moderne, soepele wijn met veel donker fruit en heel lichte houttoets.</t>
  </si>
  <si>
    <t>Andere</t>
  </si>
  <si>
    <t>GESCHENKEN &amp; VERPAKKINGEN</t>
  </si>
  <si>
    <t xml:space="preserve"> </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</si>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</sst>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4">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0"/>
      <i val="0"/>
      <strike val="0"/>
      <u val="none"/>
      <sz val="16"/>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4">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734"/>
  <sheetViews>
    <sheetView tabSelected="1" workbookViewId="0" showGridLines="true" showRowColHeaders="1">
      <selection activeCell="A734" sqref="A73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7.190082644628099</v>
      </c>
      <c r="D7" s="12">
        <v>8.699999999999999</v>
      </c>
    </row>
    <row r="8" spans="1:4" customHeight="1" ht="9">
      <c r="A8" s="9" t="s">
        <v>7</v>
      </c>
      <c r="B8" s="1"/>
      <c r="C8" s="1"/>
      <c r="D8" s="1"/>
    </row>
    <row r="9" spans="1:4" customHeight="1" ht="12">
      <c r="A9" s="5" t="s">
        <v>8</v>
      </c>
      <c r="B9" s="5"/>
      <c r="C9" s="11">
        <f>D9/1.21</f>
        <v>7.190082644628099</v>
      </c>
      <c r="D9" s="12">
        <v>8.699999999999999</v>
      </c>
    </row>
    <row r="10" spans="1:4" customHeight="1" ht="9">
      <c r="A10" s="9" t="s">
        <v>9</v>
      </c>
      <c r="B10" s="1"/>
      <c r="C10" s="1"/>
      <c r="D10" s="1"/>
    </row>
    <row r="11" spans="1:4" customHeight="1" ht="12">
      <c r="A11" s="5" t="s">
        <v>10</v>
      </c>
      <c r="B11" s="5"/>
      <c r="C11" s="11">
        <f>D11/1.21</f>
        <v>9.256198347107437</v>
      </c>
      <c r="D11" s="12">
        <v>11.2</v>
      </c>
    </row>
    <row r="12" spans="1:4" customHeight="1" ht="9">
      <c r="A12" s="9" t="s">
        <v>11</v>
      </c>
      <c r="B12" s="1"/>
      <c r="C12" s="1"/>
      <c r="D12" s="1"/>
    </row>
    <row r="13" spans="1:4" customHeight="1" ht="12">
      <c r="A13" s="5" t="s">
        <v>12</v>
      </c>
      <c r="B13" s="5"/>
      <c r="C13" s="11">
        <f>D13/1.21</f>
        <v>7.190082644628099</v>
      </c>
      <c r="D13" s="12">
        <v>8.699999999999999</v>
      </c>
    </row>
    <row r="14" spans="1:4" customHeight="1" ht="9">
      <c r="A14" s="9" t="s">
        <v>13</v>
      </c>
      <c r="B14" s="1"/>
      <c r="C14" s="1"/>
      <c r="D14" s="1"/>
    </row>
    <row r="15" spans="1:4" customHeight="1" ht="12">
      <c r="A15" s="5" t="s">
        <v>14</v>
      </c>
      <c r="B15" s="5"/>
      <c r="C15" s="11">
        <f>D15/1.21</f>
        <v>9.917355371900827</v>
      </c>
      <c r="D15" s="12">
        <v>12</v>
      </c>
    </row>
    <row r="16" spans="1:4" customHeight="1" ht="9">
      <c r="A16" s="9" t="s">
        <v>15</v>
      </c>
      <c r="B16" s="1"/>
      <c r="C16" s="1"/>
      <c r="D16" s="1"/>
    </row>
    <row r="17" spans="1:4" customHeight="1" ht="12">
      <c r="A17" s="5" t="s">
        <v>16</v>
      </c>
      <c r="B17" s="5"/>
      <c r="C17" s="11">
        <f>D17/1.21</f>
        <v>7.190082644628099</v>
      </c>
      <c r="D17" s="12">
        <v>8.699999999999999</v>
      </c>
    </row>
    <row r="18" spans="1:4" customHeight="1" ht="9">
      <c r="A18" s="9" t="s">
        <v>17</v>
      </c>
      <c r="B18" s="1"/>
      <c r="C18" s="1"/>
      <c r="D18" s="1"/>
    </row>
    <row r="19" spans="1:4" customHeight="1" ht="12">
      <c r="A19" s="5" t="s">
        <v>18</v>
      </c>
      <c r="B19" s="5" t="s">
        <v>19</v>
      </c>
      <c r="C19" s="11">
        <f>D19/1.21</f>
        <v>8.677685950413224</v>
      </c>
      <c r="D19" s="12">
        <v>10.5</v>
      </c>
    </row>
    <row r="20" spans="1:4" customHeight="1" ht="9">
      <c r="A20" s="9" t="s">
        <v>20</v>
      </c>
      <c r="B20" s="1"/>
      <c r="C20" s="1"/>
      <c r="D20" s="1"/>
    </row>
    <row r="21" spans="1:4" customHeight="1" ht="12">
      <c r="A21" s="5" t="s">
        <v>21</v>
      </c>
      <c r="B21" s="5" t="s">
        <v>19</v>
      </c>
      <c r="C21" s="11">
        <f>D21/1.21</f>
        <v>9.917355371900827</v>
      </c>
      <c r="D21" s="12">
        <v>12</v>
      </c>
    </row>
    <row r="22" spans="1:4" customHeight="1" ht="9">
      <c r="A22" s="9" t="s">
        <v>22</v>
      </c>
      <c r="B22" s="1"/>
      <c r="C22" s="1"/>
      <c r="D22" s="1"/>
    </row>
    <row r="23" spans="1:4" customHeight="1" ht="40">
      <c r="A23" s="1"/>
      <c r="B23" s="1"/>
      <c r="C23" s="1"/>
      <c r="D23" s="1"/>
    </row>
    <row r="24" spans="1:4" customHeight="1" ht="19">
      <c r="A24" s="4" t="s">
        <v>23</v>
      </c>
      <c r="B24" s="2"/>
      <c r="C24" s="2"/>
      <c r="D24" s="3"/>
    </row>
    <row r="25" spans="1:4" customHeight="1" ht="27">
      <c r="A25" s="1"/>
      <c r="B25" s="1"/>
      <c r="C25" s="1"/>
      <c r="D25" s="1"/>
    </row>
    <row r="26" spans="1:4" customHeight="1" ht="13">
      <c r="A26" s="5" t="s">
        <v>24</v>
      </c>
      <c r="B26" s="1"/>
      <c r="C26" s="6" t="s">
        <v>25</v>
      </c>
      <c r="D26" s="1"/>
    </row>
    <row r="27" spans="1:4" customHeight="1" ht="9">
      <c r="A27" s="1"/>
      <c r="B27" s="1"/>
      <c r="C27" s="1"/>
      <c r="D27" s="1"/>
    </row>
    <row r="28" spans="1:4" customHeight="1" ht="50">
      <c r="A28" s="7" t="s">
        <v>26</v>
      </c>
      <c r="B28" s="1"/>
      <c r="C28" s="1"/>
      <c r="D28" s="1"/>
    </row>
    <row r="29" spans="1:4" customHeight="1" ht="9">
      <c r="A29" s="1"/>
      <c r="B29" s="1"/>
      <c r="C29" s="8" t="s">
        <v>4</v>
      </c>
      <c r="D29" s="10" t="s">
        <v>5</v>
      </c>
    </row>
    <row r="30" spans="1:4" customHeight="1" ht="12">
      <c r="A30" s="5" t="s">
        <v>27</v>
      </c>
      <c r="B30" s="5"/>
      <c r="C30" s="11">
        <f>D30/1.21</f>
        <v>21.48760330578513</v>
      </c>
      <c r="D30" s="12">
        <v>26</v>
      </c>
    </row>
    <row r="31" spans="1:4" customHeight="1" ht="9">
      <c r="A31" s="9" t="s">
        <v>28</v>
      </c>
      <c r="B31" s="5" t="s">
        <v>29</v>
      </c>
      <c r="C31" s="11">
        <f>D31/1.21</f>
        <v>50</v>
      </c>
      <c r="D31" s="12">
        <v>60.5</v>
      </c>
    </row>
    <row r="32" spans="1:4" customHeight="1" ht="12">
      <c r="A32" s="1"/>
      <c r="B32" s="5" t="s">
        <v>19</v>
      </c>
      <c r="C32" s="11">
        <f>D32/1.21</f>
        <v>13.47107438016529</v>
      </c>
      <c r="D32" s="12">
        <v>16.3</v>
      </c>
    </row>
    <row r="33" spans="1:4" customHeight="1" ht="12">
      <c r="A33" s="5" t="s">
        <v>30</v>
      </c>
      <c r="B33" s="5"/>
      <c r="C33" s="11">
        <f>D33/1.21</f>
        <v>26.03305785123967</v>
      </c>
      <c r="D33" s="12">
        <v>31.5</v>
      </c>
    </row>
    <row r="34" spans="1:4" customHeight="1" ht="9">
      <c r="A34" s="9" t="s">
        <v>31</v>
      </c>
      <c r="B34" s="1"/>
      <c r="C34" s="1"/>
      <c r="D34" s="1"/>
    </row>
    <row r="35" spans="1:4" customHeight="1" ht="12">
      <c r="A35" s="5" t="s">
        <v>32</v>
      </c>
      <c r="B35" s="5"/>
      <c r="C35" s="11">
        <f>D35/1.21</f>
        <v>24.3801652892562</v>
      </c>
      <c r="D35" s="12">
        <v>29.5</v>
      </c>
    </row>
    <row r="36" spans="1:4" customHeight="1" ht="9">
      <c r="A36" s="9" t="s">
        <v>33</v>
      </c>
      <c r="B36" s="1"/>
      <c r="C36" s="1"/>
      <c r="D36" s="1"/>
    </row>
    <row r="37" spans="1:4" customHeight="1" ht="12">
      <c r="A37" s="5" t="s">
        <v>34</v>
      </c>
      <c r="B37" s="5"/>
      <c r="C37" s="11">
        <f>D37/1.21</f>
        <v>27.27272727272727</v>
      </c>
      <c r="D37" s="12">
        <v>33</v>
      </c>
    </row>
    <row r="38" spans="1:4" customHeight="1" ht="9">
      <c r="A38" s="9" t="s">
        <v>35</v>
      </c>
      <c r="B38" s="1"/>
      <c r="C38" s="1"/>
      <c r="D38" s="1"/>
    </row>
    <row r="39" spans="1:4" customHeight="1" ht="12">
      <c r="A39" s="5" t="s">
        <v>36</v>
      </c>
      <c r="B39" s="5"/>
      <c r="C39" s="11">
        <f>D39/1.21</f>
        <v>35.12396694214876</v>
      </c>
      <c r="D39" s="12">
        <v>42.5</v>
      </c>
    </row>
    <row r="40" spans="1:4" customHeight="1" ht="9">
      <c r="A40" s="9" t="s">
        <v>37</v>
      </c>
      <c r="B40" s="1"/>
      <c r="C40" s="1"/>
      <c r="D40" s="1"/>
    </row>
    <row r="41" spans="1:4" customHeight="1" ht="27">
      <c r="A41" s="1"/>
      <c r="B41" s="1"/>
      <c r="C41" s="1"/>
      <c r="D41" s="1"/>
    </row>
    <row r="42" spans="1:4" customHeight="1" ht="13">
      <c r="A42" s="5" t="s">
        <v>38</v>
      </c>
      <c r="B42" s="1"/>
      <c r="C42" s="6" t="s">
        <v>39</v>
      </c>
      <c r="D42" s="1"/>
    </row>
    <row r="43" spans="1:4" customHeight="1" ht="9">
      <c r="A43" s="1"/>
      <c r="B43" s="1"/>
      <c r="C43" s="1"/>
      <c r="D43" s="1"/>
    </row>
    <row r="44" spans="1:4" customHeight="1" ht="50">
      <c r="A44" s="7" t="s">
        <v>40</v>
      </c>
      <c r="B44" s="1"/>
      <c r="C44" s="1"/>
      <c r="D44" s="1"/>
    </row>
    <row r="45" spans="1:4" customHeight="1" ht="9">
      <c r="A45" s="1"/>
      <c r="B45" s="1"/>
      <c r="C45" s="8" t="s">
        <v>4</v>
      </c>
      <c r="D45" s="10" t="s">
        <v>5</v>
      </c>
    </row>
    <row r="46" spans="1:4" customHeight="1" ht="12">
      <c r="A46" s="5" t="s">
        <v>41</v>
      </c>
      <c r="B46" s="5"/>
      <c r="C46" s="11">
        <f>D46/1.21</f>
        <v>6.528925619834712</v>
      </c>
      <c r="D46" s="12">
        <v>7.9</v>
      </c>
    </row>
    <row r="47" spans="1:4" customHeight="1" ht="9">
      <c r="A47" s="9" t="s">
        <v>42</v>
      </c>
      <c r="B47" s="1"/>
      <c r="C47" s="1"/>
      <c r="D47" s="1"/>
    </row>
    <row r="48" spans="1:4" customHeight="1" ht="27">
      <c r="A48" s="1"/>
      <c r="B48" s="1"/>
      <c r="C48" s="1"/>
      <c r="D48" s="1"/>
    </row>
    <row r="49" spans="1:4" customHeight="1" ht="13">
      <c r="A49" s="5" t="s">
        <v>43</v>
      </c>
      <c r="B49" s="1"/>
      <c r="C49" s="6" t="s">
        <v>39</v>
      </c>
      <c r="D49" s="1"/>
    </row>
    <row r="50" spans="1:4" customHeight="1" ht="9">
      <c r="A50" s="1"/>
      <c r="B50" s="1"/>
      <c r="C50" s="1"/>
      <c r="D50" s="1"/>
    </row>
    <row r="51" spans="1:4" customHeight="1" ht="50">
      <c r="A51" s="7" t="s">
        <v>44</v>
      </c>
      <c r="B51" s="1"/>
      <c r="C51" s="1"/>
      <c r="D51" s="1"/>
    </row>
    <row r="52" spans="1:4" customHeight="1" ht="9">
      <c r="A52" s="1"/>
      <c r="B52" s="1"/>
      <c r="C52" s="8" t="s">
        <v>4</v>
      </c>
      <c r="D52" s="10" t="s">
        <v>5</v>
      </c>
    </row>
    <row r="53" spans="1:4" customHeight="1" ht="12">
      <c r="A53" s="5" t="s">
        <v>45</v>
      </c>
      <c r="B53" s="5"/>
      <c r="C53" s="11">
        <f>D53/1.21</f>
        <v>11.81818181818182</v>
      </c>
      <c r="D53" s="12">
        <v>14.3</v>
      </c>
    </row>
    <row r="54" spans="1:4" customHeight="1" ht="9">
      <c r="A54" s="9" t="s">
        <v>46</v>
      </c>
      <c r="B54" s="1"/>
      <c r="C54" s="1"/>
      <c r="D54" s="1"/>
    </row>
    <row r="55" spans="1:4" customHeight="1" ht="27">
      <c r="A55" s="1"/>
      <c r="B55" s="1"/>
      <c r="C55" s="1"/>
      <c r="D55" s="1"/>
    </row>
    <row r="56" spans="1:4" customHeight="1" ht="13">
      <c r="A56" s="5" t="s">
        <v>47</v>
      </c>
      <c r="B56" s="1"/>
      <c r="C56" s="6" t="s">
        <v>48</v>
      </c>
      <c r="D56" s="1"/>
    </row>
    <row r="57" spans="1:4" customHeight="1" ht="9">
      <c r="A57" s="1"/>
      <c r="B57" s="1"/>
      <c r="C57" s="1"/>
      <c r="D57" s="1"/>
    </row>
    <row r="58" spans="1:4" customHeight="1" ht="50">
      <c r="A58" s="7" t="s">
        <v>49</v>
      </c>
      <c r="B58" s="1"/>
      <c r="C58" s="1"/>
      <c r="D58" s="1"/>
    </row>
    <row r="59" spans="1:4" customHeight="1" ht="9">
      <c r="A59" s="1"/>
      <c r="B59" s="1"/>
      <c r="C59" s="8" t="s">
        <v>4</v>
      </c>
      <c r="D59" s="10" t="s">
        <v>5</v>
      </c>
    </row>
    <row r="60" spans="1:4" customHeight="1" ht="12">
      <c r="A60" s="5" t="s">
        <v>50</v>
      </c>
      <c r="B60" s="5"/>
      <c r="C60" s="11">
        <f>D60/1.21</f>
        <v>19.42148760330578</v>
      </c>
      <c r="D60" s="12">
        <v>23.5</v>
      </c>
    </row>
    <row r="61" spans="1:4" customHeight="1" ht="9">
      <c r="A61" s="9" t="s">
        <v>51</v>
      </c>
      <c r="B61" s="5" t="s">
        <v>29</v>
      </c>
      <c r="C61" s="11">
        <f>D61/1.21</f>
        <v>41.32231404958678</v>
      </c>
      <c r="D61" s="12">
        <v>50</v>
      </c>
    </row>
    <row r="62" spans="1:4" customHeight="1" ht="27">
      <c r="A62" s="1"/>
      <c r="B62" s="1"/>
      <c r="C62" s="1"/>
      <c r="D62" s="1"/>
    </row>
    <row r="63" spans="1:4" customHeight="1" ht="13">
      <c r="A63" s="5" t="s">
        <v>52</v>
      </c>
      <c r="B63" s="1"/>
      <c r="C63" s="6" t="s">
        <v>53</v>
      </c>
      <c r="D63" s="1"/>
    </row>
    <row r="64" spans="1:4" customHeight="1" ht="9">
      <c r="A64" s="1"/>
      <c r="B64" s="1"/>
      <c r="C64" s="1"/>
      <c r="D64" s="1"/>
    </row>
    <row r="65" spans="1:4" customHeight="1" ht="50">
      <c r="A65" s="7" t="s">
        <v>54</v>
      </c>
      <c r="B65" s="1"/>
      <c r="C65" s="1"/>
      <c r="D65" s="1"/>
    </row>
    <row r="66" spans="1:4" customHeight="1" ht="9">
      <c r="A66" s="1"/>
      <c r="B66" s="1"/>
      <c r="C66" s="8" t="s">
        <v>4</v>
      </c>
      <c r="D66" s="10" t="s">
        <v>5</v>
      </c>
    </row>
    <row r="67" spans="1:4" customHeight="1" ht="12">
      <c r="A67" s="5" t="s">
        <v>55</v>
      </c>
      <c r="B67" s="5"/>
      <c r="C67" s="11">
        <f>D67/1.21</f>
        <v>9.917355371900827</v>
      </c>
      <c r="D67" s="12">
        <v>12</v>
      </c>
    </row>
    <row r="68" spans="1:4" customHeight="1" ht="9">
      <c r="A68" s="9" t="s">
        <v>56</v>
      </c>
      <c r="B68" s="1"/>
      <c r="C68" s="1"/>
      <c r="D68" s="1"/>
    </row>
    <row r="69" spans="1:4" customHeight="1" ht="12">
      <c r="A69" s="5" t="s">
        <v>57</v>
      </c>
      <c r="B69" s="5"/>
      <c r="C69" s="11">
        <f>D69/1.21</f>
        <v>14.46280991735537</v>
      </c>
      <c r="D69" s="12">
        <v>17.5</v>
      </c>
    </row>
    <row r="70" spans="1:4" customHeight="1" ht="9">
      <c r="A70" s="9" t="s">
        <v>58</v>
      </c>
      <c r="B70" s="1"/>
      <c r="C70" s="1"/>
      <c r="D70" s="1"/>
    </row>
    <row r="71" spans="1:4" customHeight="1" ht="27">
      <c r="A71" s="1"/>
      <c r="B71" s="1"/>
      <c r="C71" s="1"/>
      <c r="D71" s="1"/>
    </row>
    <row r="72" spans="1:4" customHeight="1" ht="13">
      <c r="A72" s="5" t="s">
        <v>59</v>
      </c>
      <c r="B72" s="1"/>
      <c r="C72" s="6" t="s">
        <v>60</v>
      </c>
      <c r="D72" s="1"/>
    </row>
    <row r="73" spans="1:4" customHeight="1" ht="9">
      <c r="A73" s="1"/>
      <c r="B73" s="1"/>
      <c r="C73" s="1"/>
      <c r="D73" s="1"/>
    </row>
    <row r="74" spans="1:4" customHeight="1" ht="50">
      <c r="A74" s="7" t="s">
        <v>61</v>
      </c>
      <c r="B74" s="1"/>
      <c r="C74" s="1"/>
      <c r="D74" s="1"/>
    </row>
    <row r="75" spans="1:4" customHeight="1" ht="9">
      <c r="A75" s="1"/>
      <c r="B75" s="1"/>
      <c r="C75" s="8" t="s">
        <v>4</v>
      </c>
      <c r="D75" s="10" t="s">
        <v>5</v>
      </c>
    </row>
    <row r="76" spans="1:4" customHeight="1" ht="12">
      <c r="A76" s="5" t="s">
        <v>62</v>
      </c>
      <c r="B76" s="5"/>
      <c r="C76" s="11">
        <f>D76/1.21</f>
        <v>7.272727272727273</v>
      </c>
      <c r="D76" s="12">
        <v>8.800000000000001</v>
      </c>
    </row>
    <row r="77" spans="1:4" customHeight="1" ht="9">
      <c r="A77" s="9" t="s">
        <v>63</v>
      </c>
      <c r="B77" s="1"/>
      <c r="C77" s="1"/>
      <c r="D77" s="1"/>
    </row>
    <row r="78" spans="1:4" customHeight="1" ht="12">
      <c r="A78" s="5" t="s">
        <v>64</v>
      </c>
      <c r="B78" s="5"/>
      <c r="C78" s="11">
        <f>D78/1.21</f>
        <v>6.611570247933884</v>
      </c>
      <c r="D78" s="12">
        <v>8</v>
      </c>
    </row>
    <row r="79" spans="1:4" customHeight="1" ht="9">
      <c r="A79" s="9" t="s">
        <v>65</v>
      </c>
      <c r="B79" s="1"/>
      <c r="C79" s="1"/>
      <c r="D79" s="1"/>
    </row>
    <row r="80" spans="1:4" customHeight="1" ht="12">
      <c r="A80" s="5" t="s">
        <v>66</v>
      </c>
      <c r="B80" s="5"/>
      <c r="C80" s="11">
        <f>D80/1.21</f>
        <v>9.008264462809917</v>
      </c>
      <c r="D80" s="12">
        <v>10.9</v>
      </c>
    </row>
    <row r="81" spans="1:4" customHeight="1" ht="9">
      <c r="A81" s="9" t="s">
        <v>67</v>
      </c>
      <c r="B81" s="1"/>
      <c r="C81" s="1"/>
      <c r="D81" s="1"/>
    </row>
    <row r="82" spans="1:4" customHeight="1" ht="27">
      <c r="A82" s="1"/>
      <c r="B82" s="1"/>
      <c r="C82" s="1"/>
      <c r="D82" s="1"/>
    </row>
    <row r="83" spans="1:4" customHeight="1" ht="13">
      <c r="A83" s="5" t="s">
        <v>68</v>
      </c>
      <c r="B83" s="1"/>
      <c r="C83" s="6" t="s">
        <v>60</v>
      </c>
      <c r="D83" s="1"/>
    </row>
    <row r="84" spans="1:4" customHeight="1" ht="9">
      <c r="A84" s="1"/>
      <c r="B84" s="1"/>
      <c r="C84" s="1"/>
      <c r="D84" s="1"/>
    </row>
    <row r="85" spans="1:4" customHeight="1" ht="50">
      <c r="A85" s="7" t="s">
        <v>69</v>
      </c>
      <c r="B85" s="1"/>
      <c r="C85" s="1"/>
      <c r="D85" s="1"/>
    </row>
    <row r="86" spans="1:4" customHeight="1" ht="9">
      <c r="A86" s="1"/>
      <c r="B86" s="1"/>
      <c r="C86" s="8" t="s">
        <v>4</v>
      </c>
      <c r="D86" s="10" t="s">
        <v>5</v>
      </c>
    </row>
    <row r="87" spans="1:4" customHeight="1" ht="12">
      <c r="A87" s="5" t="s">
        <v>70</v>
      </c>
      <c r="B87" s="5"/>
      <c r="C87" s="11">
        <f>D87/1.21</f>
        <v>6.942148760330579</v>
      </c>
      <c r="D87" s="12">
        <v>8.4</v>
      </c>
    </row>
    <row r="88" spans="1:4" customHeight="1" ht="9">
      <c r="A88" s="9" t="s">
        <v>71</v>
      </c>
      <c r="B88" s="1"/>
      <c r="C88" s="1"/>
      <c r="D88" s="1"/>
    </row>
    <row r="89" spans="1:4" customHeight="1" ht="27">
      <c r="A89" s="1"/>
      <c r="B89" s="1"/>
      <c r="C89" s="1"/>
      <c r="D89" s="1"/>
    </row>
    <row r="90" spans="1:4" customHeight="1" ht="13">
      <c r="A90" s="5" t="s">
        <v>72</v>
      </c>
      <c r="B90" s="1"/>
      <c r="C90" s="6" t="s">
        <v>73</v>
      </c>
      <c r="D90" s="1"/>
    </row>
    <row r="91" spans="1:4" customHeight="1" ht="9">
      <c r="A91" s="1"/>
      <c r="B91" s="1"/>
      <c r="C91" s="1"/>
      <c r="D91" s="1"/>
    </row>
    <row r="92" spans="1:4" customHeight="1" ht="50">
      <c r="A92" s="7" t="s">
        <v>74</v>
      </c>
      <c r="B92" s="1"/>
      <c r="C92" s="1"/>
      <c r="D92" s="1"/>
    </row>
    <row r="93" spans="1:4" customHeight="1" ht="9">
      <c r="A93" s="1"/>
      <c r="B93" s="1"/>
      <c r="C93" s="8" t="s">
        <v>4</v>
      </c>
      <c r="D93" s="10" t="s">
        <v>5</v>
      </c>
    </row>
    <row r="94" spans="1:4" customHeight="1" ht="12">
      <c r="A94" s="5" t="s">
        <v>75</v>
      </c>
      <c r="B94" s="5"/>
      <c r="C94" s="11">
        <f>D94/1.21</f>
        <v>8.264462809917356</v>
      </c>
      <c r="D94" s="12">
        <v>10</v>
      </c>
    </row>
    <row r="95" spans="1:4" customHeight="1" ht="9">
      <c r="A95" s="9" t="s">
        <v>76</v>
      </c>
      <c r="B95" s="1"/>
      <c r="C95" s="1"/>
      <c r="D95" s="1"/>
    </row>
    <row r="96" spans="1:4" customHeight="1" ht="27">
      <c r="A96" s="1"/>
      <c r="B96" s="1"/>
      <c r="C96" s="1"/>
      <c r="D96" s="1"/>
    </row>
    <row r="97" spans="1:4" customHeight="1" ht="13">
      <c r="A97" s="5" t="s">
        <v>77</v>
      </c>
      <c r="B97" s="1"/>
      <c r="C97" s="6" t="s">
        <v>78</v>
      </c>
      <c r="D97" s="1"/>
    </row>
    <row r="98" spans="1:4" customHeight="1" ht="9">
      <c r="A98" s="1"/>
      <c r="B98" s="1"/>
      <c r="C98" s="1"/>
      <c r="D98" s="1"/>
    </row>
    <row r="99" spans="1:4" customHeight="1" ht="50">
      <c r="A99" s="7" t="s">
        <v>79</v>
      </c>
      <c r="B99" s="1"/>
      <c r="C99" s="1"/>
      <c r="D99" s="1"/>
    </row>
    <row r="100" spans="1:4" customHeight="1" ht="9">
      <c r="A100" s="1"/>
      <c r="B100" s="1"/>
      <c r="C100" s="8" t="s">
        <v>4</v>
      </c>
      <c r="D100" s="10" t="s">
        <v>5</v>
      </c>
    </row>
    <row r="101" spans="1:4" customHeight="1" ht="12">
      <c r="A101" s="5" t="s">
        <v>80</v>
      </c>
      <c r="B101" s="5"/>
      <c r="C101" s="11">
        <f>D101/1.21</f>
        <v>5.371900826446281</v>
      </c>
      <c r="D101" s="12">
        <v>6.5</v>
      </c>
    </row>
    <row r="102" spans="1:4" customHeight="1" ht="9">
      <c r="A102" s="9" t="s">
        <v>81</v>
      </c>
      <c r="B102" s="1"/>
      <c r="C102" s="1"/>
      <c r="D102" s="1"/>
    </row>
    <row r="103" spans="1:4" customHeight="1" ht="12">
      <c r="A103" s="5" t="s">
        <v>82</v>
      </c>
      <c r="B103" s="5"/>
      <c r="C103" s="11">
        <f>D103/1.21</f>
        <v>4.545454545454546</v>
      </c>
      <c r="D103" s="12">
        <v>5.5</v>
      </c>
    </row>
    <row r="104" spans="1:4" customHeight="1" ht="9">
      <c r="A104" s="9" t="s">
        <v>83</v>
      </c>
      <c r="B104" s="1"/>
      <c r="C104" s="1"/>
      <c r="D104" s="1"/>
    </row>
    <row r="105" spans="1:4" customHeight="1" ht="12">
      <c r="A105" s="5" t="s">
        <v>84</v>
      </c>
      <c r="B105" s="5"/>
      <c r="C105" s="11">
        <f>D105/1.21</f>
        <v>4.545454545454546</v>
      </c>
      <c r="D105" s="12">
        <v>5.5</v>
      </c>
    </row>
    <row r="106" spans="1:4" customHeight="1" ht="9">
      <c r="A106" s="9" t="s">
        <v>85</v>
      </c>
      <c r="B106" s="1"/>
      <c r="C106" s="1"/>
      <c r="D106" s="1"/>
    </row>
    <row r="107" spans="1:4" customHeight="1" ht="27">
      <c r="A107" s="1"/>
      <c r="B107" s="1"/>
      <c r="C107" s="1"/>
      <c r="D107" s="1"/>
    </row>
    <row r="108" spans="1:4" customHeight="1" ht="13">
      <c r="A108" s="5" t="s">
        <v>86</v>
      </c>
      <c r="B108" s="1"/>
      <c r="C108" s="6" t="s">
        <v>78</v>
      </c>
      <c r="D108" s="1"/>
    </row>
    <row r="109" spans="1:4" customHeight="1" ht="9">
      <c r="A109" s="1"/>
      <c r="B109" s="1"/>
      <c r="C109" s="1"/>
      <c r="D109" s="1"/>
    </row>
    <row r="110" spans="1:4" customHeight="1" ht="50">
      <c r="A110" s="7" t="s">
        <v>87</v>
      </c>
      <c r="B110" s="1"/>
      <c r="C110" s="1"/>
      <c r="D110" s="1"/>
    </row>
    <row r="111" spans="1:4" customHeight="1" ht="9">
      <c r="A111" s="1"/>
      <c r="B111" s="1"/>
      <c r="C111" s="8" t="s">
        <v>4</v>
      </c>
      <c r="D111" s="10" t="s">
        <v>5</v>
      </c>
    </row>
    <row r="112" spans="1:4" customHeight="1" ht="12">
      <c r="A112" s="5" t="s">
        <v>88</v>
      </c>
      <c r="B112" s="5"/>
      <c r="C112" s="11">
        <f>D112/1.21</f>
        <v>7.107438016528926</v>
      </c>
      <c r="D112" s="12">
        <v>8.6</v>
      </c>
    </row>
    <row r="113" spans="1:4" customHeight="1" ht="9">
      <c r="A113" s="9" t="s">
        <v>89</v>
      </c>
      <c r="B113" s="1"/>
      <c r="C113" s="1"/>
      <c r="D113" s="1"/>
    </row>
    <row r="114" spans="1:4" customHeight="1" ht="12">
      <c r="A114" s="5" t="s">
        <v>90</v>
      </c>
      <c r="B114" s="5"/>
      <c r="C114" s="11">
        <f>D114/1.21</f>
        <v>7.43801652892562</v>
      </c>
      <c r="D114" s="12">
        <v>9</v>
      </c>
    </row>
    <row r="115" spans="1:4" customHeight="1" ht="9">
      <c r="A115" s="9" t="s">
        <v>91</v>
      </c>
      <c r="B115" s="1"/>
      <c r="C115" s="1"/>
      <c r="D115" s="1"/>
    </row>
    <row r="116" spans="1:4" customHeight="1" ht="12">
      <c r="A116" s="5" t="s">
        <v>92</v>
      </c>
      <c r="B116" s="5"/>
      <c r="C116" s="11">
        <f>D116/1.21</f>
        <v>6.611570247933884</v>
      </c>
      <c r="D116" s="12">
        <v>8</v>
      </c>
    </row>
    <row r="117" spans="1:4" customHeight="1" ht="9">
      <c r="A117" s="9" t="s">
        <v>93</v>
      </c>
      <c r="B117" s="1"/>
      <c r="C117" s="1"/>
      <c r="D117" s="1"/>
    </row>
    <row r="118" spans="1:4" customHeight="1" ht="12">
      <c r="A118" s="5" t="s">
        <v>94</v>
      </c>
      <c r="B118" s="5"/>
      <c r="C118" s="11">
        <f>D118/1.21</f>
        <v>7.107438016528926</v>
      </c>
      <c r="D118" s="12">
        <v>8.6</v>
      </c>
    </row>
    <row r="119" spans="1:4" customHeight="1" ht="9">
      <c r="A119" s="9" t="s">
        <v>95</v>
      </c>
      <c r="B119" s="1"/>
      <c r="C119" s="1"/>
      <c r="D119" s="1"/>
    </row>
    <row r="120" spans="1:4" customHeight="1" ht="12">
      <c r="A120" s="5" t="s">
        <v>96</v>
      </c>
      <c r="B120" s="5"/>
      <c r="C120" s="11">
        <f>D120/1.21</f>
        <v>8.512396694214877</v>
      </c>
      <c r="D120" s="12">
        <v>10.3</v>
      </c>
    </row>
    <row r="121" spans="1:4" customHeight="1" ht="9">
      <c r="A121" s="9" t="s">
        <v>97</v>
      </c>
      <c r="B121" s="1"/>
      <c r="C121" s="1"/>
      <c r="D121" s="1"/>
    </row>
    <row r="122" spans="1:4" customHeight="1" ht="27">
      <c r="A122" s="1"/>
      <c r="B122" s="1"/>
      <c r="C122" s="1"/>
      <c r="D122" s="1"/>
    </row>
    <row r="123" spans="1:4" customHeight="1" ht="13">
      <c r="A123" s="5" t="s">
        <v>98</v>
      </c>
      <c r="B123" s="1"/>
      <c r="C123" s="6" t="s">
        <v>78</v>
      </c>
      <c r="D123" s="1"/>
    </row>
    <row r="124" spans="1:4" customHeight="1" ht="9">
      <c r="A124" s="1"/>
      <c r="B124" s="1"/>
      <c r="C124" s="1"/>
      <c r="D124" s="1"/>
    </row>
    <row r="125" spans="1:4" customHeight="1" ht="50">
      <c r="A125" s="7" t="s">
        <v>99</v>
      </c>
      <c r="B125" s="1"/>
      <c r="C125" s="1"/>
      <c r="D125" s="1"/>
    </row>
    <row r="126" spans="1:4" customHeight="1" ht="9">
      <c r="A126" s="1"/>
      <c r="B126" s="1"/>
      <c r="C126" s="8" t="s">
        <v>4</v>
      </c>
      <c r="D126" s="10" t="s">
        <v>5</v>
      </c>
    </row>
    <row r="127" spans="1:4" customHeight="1" ht="12">
      <c r="A127" s="5" t="s">
        <v>100</v>
      </c>
      <c r="B127" s="5"/>
      <c r="C127" s="11">
        <f>D127/1.21</f>
        <v>9.586776859504132</v>
      </c>
      <c r="D127" s="12">
        <v>11.6</v>
      </c>
    </row>
    <row r="128" spans="1:4" customHeight="1" ht="9">
      <c r="A128" s="9" t="s">
        <v>101</v>
      </c>
      <c r="B128" s="1"/>
      <c r="C128" s="1"/>
      <c r="D128" s="1"/>
    </row>
    <row r="129" spans="1:4" customHeight="1" ht="12">
      <c r="A129" s="5" t="s">
        <v>102</v>
      </c>
      <c r="B129" s="5"/>
      <c r="C129" s="11">
        <f>D129/1.21</f>
        <v>7.685950413223141</v>
      </c>
      <c r="D129" s="12">
        <v>9.300000000000001</v>
      </c>
    </row>
    <row r="130" spans="1:4" customHeight="1" ht="9">
      <c r="A130" s="9" t="s">
        <v>103</v>
      </c>
      <c r="B130" s="1"/>
      <c r="C130" s="1"/>
      <c r="D130" s="1"/>
    </row>
    <row r="131" spans="1:4" customHeight="1" ht="27">
      <c r="A131" s="1"/>
      <c r="B131" s="1"/>
      <c r="C131" s="1"/>
      <c r="D131" s="1"/>
    </row>
    <row r="132" spans="1:4" customHeight="1" ht="13">
      <c r="A132" s="5" t="s">
        <v>104</v>
      </c>
      <c r="B132" s="1"/>
      <c r="C132" s="6" t="s">
        <v>78</v>
      </c>
      <c r="D132" s="1"/>
    </row>
    <row r="133" spans="1:4" customHeight="1" ht="9">
      <c r="A133" s="1"/>
      <c r="B133" s="1"/>
      <c r="C133" s="1"/>
      <c r="D133" s="1"/>
    </row>
    <row r="134" spans="1:4" customHeight="1" ht="50">
      <c r="A134" s="7" t="s">
        <v>105</v>
      </c>
      <c r="B134" s="1"/>
      <c r="C134" s="1"/>
      <c r="D134" s="1"/>
    </row>
    <row r="135" spans="1:4" customHeight="1" ht="9">
      <c r="A135" s="1"/>
      <c r="B135" s="1"/>
      <c r="C135" s="8" t="s">
        <v>4</v>
      </c>
      <c r="D135" s="10" t="s">
        <v>5</v>
      </c>
    </row>
    <row r="136" spans="1:4" customHeight="1" ht="12">
      <c r="A136" s="5" t="s">
        <v>106</v>
      </c>
      <c r="B136" s="5"/>
      <c r="C136" s="11">
        <f>D136/1.21</f>
        <v>7.43801652892562</v>
      </c>
      <c r="D136" s="12">
        <v>9</v>
      </c>
    </row>
    <row r="137" spans="1:4" customHeight="1" ht="9">
      <c r="A137" s="9" t="s">
        <v>107</v>
      </c>
      <c r="B137" s="1"/>
      <c r="C137" s="1"/>
      <c r="D137" s="1"/>
    </row>
    <row r="138" spans="1:4" customHeight="1" ht="12">
      <c r="A138" s="5" t="s">
        <v>108</v>
      </c>
      <c r="B138" s="5"/>
      <c r="C138" s="11">
        <f>D138/1.21</f>
        <v>11.5702479338843</v>
      </c>
      <c r="D138" s="12">
        <v>14</v>
      </c>
    </row>
    <row r="139" spans="1:4" customHeight="1" ht="9">
      <c r="A139" s="9" t="s">
        <v>109</v>
      </c>
      <c r="B139" s="1"/>
      <c r="C139" s="1"/>
      <c r="D139" s="1"/>
    </row>
    <row r="140" spans="1:4" customHeight="1" ht="12">
      <c r="A140" s="5" t="s">
        <v>110</v>
      </c>
      <c r="B140" s="5"/>
      <c r="C140" s="11">
        <f>D140/1.21</f>
        <v>8.677685950413224</v>
      </c>
      <c r="D140" s="12">
        <v>10.5</v>
      </c>
    </row>
    <row r="141" spans="1:4" customHeight="1" ht="9">
      <c r="A141" s="9" t="s">
        <v>111</v>
      </c>
      <c r="B141" s="1"/>
      <c r="C141" s="1"/>
      <c r="D141" s="1"/>
    </row>
    <row r="142" spans="1:4" customHeight="1" ht="27">
      <c r="A142" s="1"/>
      <c r="B142" s="1"/>
      <c r="C142" s="1"/>
      <c r="D142" s="1"/>
    </row>
    <row r="143" spans="1:4" customHeight="1" ht="13">
      <c r="A143" s="5" t="s">
        <v>112</v>
      </c>
      <c r="B143" s="1"/>
      <c r="C143" s="6" t="s">
        <v>78</v>
      </c>
      <c r="D143" s="1"/>
    </row>
    <row r="144" spans="1:4" customHeight="1" ht="9">
      <c r="A144" s="1"/>
      <c r="B144" s="1"/>
      <c r="C144" s="1"/>
      <c r="D144" s="1"/>
    </row>
    <row r="145" spans="1:4" customHeight="1" ht="50">
      <c r="A145" s="7" t="s">
        <v>113</v>
      </c>
      <c r="B145" s="1"/>
      <c r="C145" s="1"/>
      <c r="D145" s="1"/>
    </row>
    <row r="146" spans="1:4" customHeight="1" ht="9">
      <c r="A146" s="1"/>
      <c r="B146" s="1"/>
      <c r="C146" s="8" t="s">
        <v>4</v>
      </c>
      <c r="D146" s="10" t="s">
        <v>5</v>
      </c>
    </row>
    <row r="147" spans="1:4" customHeight="1" ht="12">
      <c r="A147" s="5" t="s">
        <v>114</v>
      </c>
      <c r="B147" s="5"/>
      <c r="C147" s="11">
        <f>D147/1.21</f>
        <v>7.685950413223141</v>
      </c>
      <c r="D147" s="12">
        <v>9.300000000000001</v>
      </c>
    </row>
    <row r="148" spans="1:4" customHeight="1" ht="9">
      <c r="A148" s="9" t="s">
        <v>115</v>
      </c>
      <c r="B148" s="1"/>
      <c r="C148" s="1"/>
      <c r="D148" s="1"/>
    </row>
    <row r="149" spans="1:4" customHeight="1" ht="27">
      <c r="A149" s="1"/>
      <c r="B149" s="1"/>
      <c r="C149" s="1"/>
      <c r="D149" s="1"/>
    </row>
    <row r="150" spans="1:4" customHeight="1" ht="13">
      <c r="A150" s="5" t="s">
        <v>116</v>
      </c>
      <c r="B150" s="1"/>
      <c r="C150" s="6" t="s">
        <v>78</v>
      </c>
      <c r="D150" s="1"/>
    </row>
    <row r="151" spans="1:4" customHeight="1" ht="9">
      <c r="A151" s="1"/>
      <c r="B151" s="1"/>
      <c r="C151" s="1"/>
      <c r="D151" s="1"/>
    </row>
    <row r="152" spans="1:4" customHeight="1" ht="50">
      <c r="A152" s="7" t="s">
        <v>117</v>
      </c>
      <c r="B152" s="1"/>
      <c r="C152" s="1"/>
      <c r="D152" s="1"/>
    </row>
    <row r="153" spans="1:4" customHeight="1" ht="9">
      <c r="A153" s="1"/>
      <c r="B153" s="1"/>
      <c r="C153" s="8" t="s">
        <v>4</v>
      </c>
      <c r="D153" s="10" t="s">
        <v>5</v>
      </c>
    </row>
    <row r="154" spans="1:4" customHeight="1" ht="12">
      <c r="A154" s="5" t="s">
        <v>118</v>
      </c>
      <c r="B154" s="5"/>
      <c r="C154" s="11">
        <f>D154/1.21</f>
        <v>8.264462809917356</v>
      </c>
      <c r="D154" s="12">
        <v>10</v>
      </c>
    </row>
    <row r="155" spans="1:4" customHeight="1" ht="9">
      <c r="A155" s="9" t="s">
        <v>119</v>
      </c>
      <c r="B155" s="1"/>
      <c r="C155" s="1"/>
      <c r="D155" s="1"/>
    </row>
    <row r="156" spans="1:4" customHeight="1" ht="27">
      <c r="A156" s="1"/>
      <c r="B156" s="1"/>
      <c r="C156" s="1"/>
      <c r="D156" s="1"/>
    </row>
    <row r="157" spans="1:4" customHeight="1" ht="13">
      <c r="A157" s="5" t="s">
        <v>120</v>
      </c>
      <c r="B157" s="1"/>
      <c r="C157" s="6" t="s">
        <v>78</v>
      </c>
      <c r="D157" s="1"/>
    </row>
    <row r="158" spans="1:4" customHeight="1" ht="9">
      <c r="A158" s="1"/>
      <c r="B158" s="1"/>
      <c r="C158" s="1"/>
      <c r="D158" s="1"/>
    </row>
    <row r="159" spans="1:4" customHeight="1" ht="50">
      <c r="A159" s="7" t="s">
        <v>121</v>
      </c>
      <c r="B159" s="1"/>
      <c r="C159" s="1"/>
      <c r="D159" s="1"/>
    </row>
    <row r="160" spans="1:4" customHeight="1" ht="9">
      <c r="A160" s="1"/>
      <c r="B160" s="1"/>
      <c r="C160" s="8" t="s">
        <v>4</v>
      </c>
      <c r="D160" s="10" t="s">
        <v>5</v>
      </c>
    </row>
    <row r="161" spans="1:4" customHeight="1" ht="12">
      <c r="A161" s="5" t="s">
        <v>122</v>
      </c>
      <c r="B161" s="5"/>
      <c r="C161" s="11">
        <f>D161/1.21</f>
        <v>6.115702479338843</v>
      </c>
      <c r="D161" s="12">
        <v>7.4</v>
      </c>
    </row>
    <row r="162" spans="1:4" customHeight="1" ht="9">
      <c r="A162" s="9" t="s">
        <v>123</v>
      </c>
      <c r="B162" s="1"/>
      <c r="C162" s="1"/>
      <c r="D162" s="1"/>
    </row>
    <row r="163" spans="1:4" customHeight="1" ht="12">
      <c r="A163" s="5" t="s">
        <v>124</v>
      </c>
      <c r="B163" s="5"/>
      <c r="C163" s="11">
        <f>D163/1.21</f>
        <v>6.115702479338843</v>
      </c>
      <c r="D163" s="12">
        <v>7.4</v>
      </c>
    </row>
    <row r="164" spans="1:4" customHeight="1" ht="9">
      <c r="A164" s="9" t="s">
        <v>125</v>
      </c>
      <c r="B164" s="1"/>
      <c r="C164" s="1"/>
      <c r="D164" s="1"/>
    </row>
    <row r="165" spans="1:4" customHeight="1" ht="12">
      <c r="A165" s="5" t="s">
        <v>126</v>
      </c>
      <c r="B165" s="5"/>
      <c r="C165" s="11">
        <f>D165/1.21</f>
        <v>5.950413223140496</v>
      </c>
      <c r="D165" s="12">
        <v>7.2</v>
      </c>
    </row>
    <row r="166" spans="1:4" customHeight="1" ht="9">
      <c r="A166" s="9" t="s">
        <v>127</v>
      </c>
      <c r="B166" s="1"/>
      <c r="C166" s="1"/>
      <c r="D166" s="1"/>
    </row>
    <row r="167" spans="1:4" customHeight="1" ht="12">
      <c r="A167" s="5" t="s">
        <v>128</v>
      </c>
      <c r="B167" s="5"/>
      <c r="C167" s="11">
        <f>D167/1.21</f>
        <v>6.115702479338843</v>
      </c>
      <c r="D167" s="12">
        <v>7.4</v>
      </c>
    </row>
    <row r="168" spans="1:4" customHeight="1" ht="9">
      <c r="A168" s="9" t="s">
        <v>129</v>
      </c>
      <c r="B168" s="1"/>
      <c r="C168" s="1"/>
      <c r="D168" s="1"/>
    </row>
    <row r="169" spans="1:4" customHeight="1" ht="12">
      <c r="A169" s="5" t="s">
        <v>130</v>
      </c>
      <c r="B169" s="5"/>
      <c r="C169" s="11">
        <f>D169/1.21</f>
        <v>7.024793388429752</v>
      </c>
      <c r="D169" s="12">
        <v>8.5</v>
      </c>
    </row>
    <row r="170" spans="1:4" customHeight="1" ht="9">
      <c r="A170" s="9" t="s">
        <v>131</v>
      </c>
      <c r="B170" s="1"/>
      <c r="C170" s="1"/>
      <c r="D170" s="1"/>
    </row>
    <row r="171" spans="1:4" customHeight="1" ht="12">
      <c r="A171" s="5" t="s">
        <v>132</v>
      </c>
      <c r="B171" s="5"/>
      <c r="C171" s="11">
        <f>D171/1.21</f>
        <v>9.173553719008265</v>
      </c>
      <c r="D171" s="12">
        <v>11.1</v>
      </c>
    </row>
    <row r="172" spans="1:4" customHeight="1" ht="9">
      <c r="A172" s="9" t="s">
        <v>133</v>
      </c>
      <c r="B172" s="1"/>
      <c r="C172" s="1"/>
      <c r="D172" s="1"/>
    </row>
    <row r="173" spans="1:4" customHeight="1" ht="27">
      <c r="A173" s="1"/>
      <c r="B173" s="1"/>
      <c r="C173" s="1"/>
      <c r="D173" s="1"/>
    </row>
    <row r="174" spans="1:4" customHeight="1" ht="13">
      <c r="A174" s="5" t="s">
        <v>134</v>
      </c>
      <c r="B174" s="1"/>
      <c r="C174" s="6" t="s">
        <v>78</v>
      </c>
      <c r="D174" s="1"/>
    </row>
    <row r="175" spans="1:4" customHeight="1" ht="9">
      <c r="A175" s="1"/>
      <c r="B175" s="1"/>
      <c r="C175" s="1"/>
      <c r="D175" s="1"/>
    </row>
    <row r="176" spans="1:4" customHeight="1" ht="50">
      <c r="A176" s="7" t="s">
        <v>135</v>
      </c>
      <c r="B176" s="1"/>
      <c r="C176" s="1"/>
      <c r="D176" s="1"/>
    </row>
    <row r="177" spans="1:4" customHeight="1" ht="9">
      <c r="A177" s="1"/>
      <c r="B177" s="1"/>
      <c r="C177" s="8" t="s">
        <v>4</v>
      </c>
      <c r="D177" s="10" t="s">
        <v>5</v>
      </c>
    </row>
    <row r="178" spans="1:4" customHeight="1" ht="12">
      <c r="A178" s="5" t="s">
        <v>136</v>
      </c>
      <c r="B178" s="5"/>
      <c r="C178" s="11">
        <f>D178/1.21</f>
        <v>6.115702479338843</v>
      </c>
      <c r="D178" s="12">
        <v>7.4</v>
      </c>
    </row>
    <row r="179" spans="1:4" customHeight="1" ht="9">
      <c r="A179" s="9" t="s">
        <v>137</v>
      </c>
      <c r="B179" s="1"/>
      <c r="C179" s="1"/>
      <c r="D179" s="1"/>
    </row>
    <row r="180" spans="1:4" customHeight="1" ht="12">
      <c r="A180" s="5" t="s">
        <v>138</v>
      </c>
      <c r="B180" s="5"/>
      <c r="C180" s="11">
        <f>D180/1.21</f>
        <v>5.702479338842975</v>
      </c>
      <c r="D180" s="12">
        <v>6.9</v>
      </c>
    </row>
    <row r="181" spans="1:4" customHeight="1" ht="9">
      <c r="A181" s="9" t="s">
        <v>139</v>
      </c>
      <c r="B181" s="1"/>
      <c r="C181" s="1"/>
      <c r="D181" s="1"/>
    </row>
    <row r="182" spans="1:4" customHeight="1" ht="27">
      <c r="A182" s="1"/>
      <c r="B182" s="1"/>
      <c r="C182" s="1"/>
      <c r="D182" s="1"/>
    </row>
    <row r="183" spans="1:4" customHeight="1" ht="13">
      <c r="A183" s="5" t="s">
        <v>140</v>
      </c>
      <c r="B183" s="1"/>
      <c r="C183" s="6" t="s">
        <v>141</v>
      </c>
      <c r="D183" s="1"/>
    </row>
    <row r="184" spans="1:4" customHeight="1" ht="9">
      <c r="A184" s="1"/>
      <c r="B184" s="1"/>
      <c r="C184" s="1"/>
      <c r="D184" s="1"/>
    </row>
    <row r="185" spans="1:4" customHeight="1" ht="50">
      <c r="A185" s="7" t="s">
        <v>142</v>
      </c>
      <c r="B185" s="1"/>
      <c r="C185" s="1"/>
      <c r="D185" s="1"/>
    </row>
    <row r="186" spans="1:4" customHeight="1" ht="9">
      <c r="A186" s="1"/>
      <c r="B186" s="1"/>
      <c r="C186" s="8" t="s">
        <v>4</v>
      </c>
      <c r="D186" s="10" t="s">
        <v>5</v>
      </c>
    </row>
    <row r="187" spans="1:4" customHeight="1" ht="12">
      <c r="A187" s="5" t="s">
        <v>143</v>
      </c>
      <c r="B187" s="5"/>
      <c r="C187" s="11">
        <f>D187/1.21</f>
        <v>7.685950413223141</v>
      </c>
      <c r="D187" s="12">
        <v>9.300000000000001</v>
      </c>
    </row>
    <row r="188" spans="1:4" customHeight="1" ht="9">
      <c r="A188" s="9" t="s">
        <v>144</v>
      </c>
      <c r="B188" s="1"/>
      <c r="C188" s="1"/>
      <c r="D188" s="1"/>
    </row>
    <row r="189" spans="1:4" customHeight="1" ht="12">
      <c r="A189" s="5" t="s">
        <v>145</v>
      </c>
      <c r="B189" s="5"/>
      <c r="C189" s="11">
        <f>D189/1.21</f>
        <v>10.24793388429752</v>
      </c>
      <c r="D189" s="12">
        <v>12.4</v>
      </c>
    </row>
    <row r="190" spans="1:4" customHeight="1" ht="9">
      <c r="A190" s="9" t="s">
        <v>146</v>
      </c>
      <c r="B190" s="1"/>
      <c r="C190" s="1"/>
      <c r="D190" s="1"/>
    </row>
    <row r="191" spans="1:4" customHeight="1" ht="12">
      <c r="A191" s="5" t="s">
        <v>147</v>
      </c>
      <c r="B191" s="5"/>
      <c r="C191" s="11">
        <f>D191/1.21</f>
        <v>12.8099173553719</v>
      </c>
      <c r="D191" s="12">
        <v>15.5</v>
      </c>
    </row>
    <row r="192" spans="1:4" customHeight="1" ht="9">
      <c r="A192" s="9" t="s">
        <v>148</v>
      </c>
      <c r="B192" s="1"/>
      <c r="C192" s="1"/>
      <c r="D192" s="1"/>
    </row>
    <row r="193" spans="1:4" customHeight="1" ht="12">
      <c r="A193" s="5" t="s">
        <v>149</v>
      </c>
      <c r="B193" s="5"/>
      <c r="C193" s="11">
        <f>D193/1.21</f>
        <v>22.31404958677686</v>
      </c>
      <c r="D193" s="12">
        <v>27</v>
      </c>
    </row>
    <row r="194" spans="1:4" customHeight="1" ht="9">
      <c r="A194" s="9" t="s">
        <v>150</v>
      </c>
      <c r="B194" s="1"/>
      <c r="C194" s="1"/>
      <c r="D194" s="1"/>
    </row>
    <row r="195" spans="1:4" customHeight="1" ht="27">
      <c r="A195" s="1"/>
      <c r="B195" s="1"/>
      <c r="C195" s="1"/>
      <c r="D195" s="1"/>
    </row>
    <row r="196" spans="1:4" customHeight="1" ht="13">
      <c r="A196" s="5" t="s">
        <v>151</v>
      </c>
      <c r="B196" s="1"/>
      <c r="C196" s="6" t="s">
        <v>152</v>
      </c>
      <c r="D196" s="1"/>
    </row>
    <row r="197" spans="1:4" customHeight="1" ht="9">
      <c r="A197" s="1"/>
      <c r="B197" s="1"/>
      <c r="C197" s="1"/>
      <c r="D197" s="1"/>
    </row>
    <row r="198" spans="1:4" customHeight="1" ht="50">
      <c r="A198" s="7" t="s">
        <v>153</v>
      </c>
      <c r="B198" s="1"/>
      <c r="C198" s="1"/>
      <c r="D198" s="1"/>
    </row>
    <row r="199" spans="1:4" customHeight="1" ht="9">
      <c r="A199" s="1"/>
      <c r="B199" s="1"/>
      <c r="C199" s="8" t="s">
        <v>4</v>
      </c>
      <c r="D199" s="10" t="s">
        <v>5</v>
      </c>
    </row>
    <row r="200" spans="1:4" customHeight="1" ht="12">
      <c r="A200" s="5" t="s">
        <v>154</v>
      </c>
      <c r="B200" s="5"/>
      <c r="C200" s="11">
        <f>D200/1.21</f>
        <v>6.776859504132231</v>
      </c>
      <c r="D200" s="12">
        <v>8.199999999999999</v>
      </c>
    </row>
    <row r="201" spans="1:4" customHeight="1" ht="9">
      <c r="A201" s="9" t="s">
        <v>155</v>
      </c>
      <c r="B201" s="1"/>
      <c r="C201" s="1"/>
      <c r="D201" s="1"/>
    </row>
    <row r="202" spans="1:4" customHeight="1" ht="12">
      <c r="A202" s="5" t="s">
        <v>156</v>
      </c>
      <c r="B202" s="5"/>
      <c r="C202" s="11">
        <f>D202/1.21</f>
        <v>8.677685950413224</v>
      </c>
      <c r="D202" s="12">
        <v>10.5</v>
      </c>
    </row>
    <row r="203" spans="1:4" customHeight="1" ht="9">
      <c r="A203" s="9" t="s">
        <v>157</v>
      </c>
      <c r="B203" s="1"/>
      <c r="C203" s="1"/>
      <c r="D203" s="1"/>
    </row>
    <row r="204" spans="1:4" customHeight="1" ht="27">
      <c r="A204" s="1"/>
      <c r="B204" s="1"/>
      <c r="C204" s="1"/>
      <c r="D204" s="1"/>
    </row>
    <row r="205" spans="1:4" customHeight="1" ht="13">
      <c r="A205" s="5" t="s">
        <v>158</v>
      </c>
      <c r="B205" s="1"/>
      <c r="C205" s="6" t="s">
        <v>152</v>
      </c>
      <c r="D205" s="1"/>
    </row>
    <row r="206" spans="1:4" customHeight="1" ht="9">
      <c r="A206" s="1"/>
      <c r="B206" s="1"/>
      <c r="C206" s="1"/>
      <c r="D206" s="1"/>
    </row>
    <row r="207" spans="1:4" customHeight="1" ht="50">
      <c r="A207" s="7" t="s">
        <v>159</v>
      </c>
      <c r="B207" s="1"/>
      <c r="C207" s="1"/>
      <c r="D207" s="1"/>
    </row>
    <row r="208" spans="1:4" customHeight="1" ht="9">
      <c r="A208" s="1"/>
      <c r="B208" s="1"/>
      <c r="C208" s="8" t="s">
        <v>4</v>
      </c>
      <c r="D208" s="10" t="s">
        <v>5</v>
      </c>
    </row>
    <row r="209" spans="1:4" customHeight="1" ht="12">
      <c r="A209" s="5" t="s">
        <v>160</v>
      </c>
      <c r="B209" s="5"/>
      <c r="C209" s="11">
        <f>D209/1.21</f>
        <v>5.371900826446281</v>
      </c>
      <c r="D209" s="12">
        <v>6.5</v>
      </c>
    </row>
    <row r="210" spans="1:4" customHeight="1" ht="9">
      <c r="A210" s="9" t="s">
        <v>161</v>
      </c>
      <c r="B210" s="1"/>
      <c r="C210" s="1"/>
      <c r="D210" s="1"/>
    </row>
    <row r="211" spans="1:4" customHeight="1" ht="12">
      <c r="A211" s="5" t="s">
        <v>162</v>
      </c>
      <c r="B211" s="5"/>
      <c r="C211" s="11">
        <f>D211/1.21</f>
        <v>7.43801652892562</v>
      </c>
      <c r="D211" s="12">
        <v>9</v>
      </c>
    </row>
    <row r="212" spans="1:4" customHeight="1" ht="9">
      <c r="A212" s="9" t="s">
        <v>163</v>
      </c>
      <c r="B212" s="1"/>
      <c r="C212" s="1"/>
      <c r="D212" s="1"/>
    </row>
    <row r="213" spans="1:4" customHeight="1" ht="12">
      <c r="A213" s="5" t="s">
        <v>164</v>
      </c>
      <c r="B213" s="5" t="s">
        <v>165</v>
      </c>
      <c r="C213" s="11">
        <f>D213/1.21</f>
        <v>10.33057851239669</v>
      </c>
      <c r="D213" s="12">
        <v>12.5</v>
      </c>
    </row>
    <row r="214" spans="1:4" customHeight="1" ht="9">
      <c r="A214" s="9" t="s">
        <v>166</v>
      </c>
      <c r="B214" s="1"/>
      <c r="C214" s="1"/>
      <c r="D214" s="1"/>
    </row>
    <row r="215" spans="1:4" customHeight="1" ht="40">
      <c r="A215" s="1"/>
      <c r="B215" s="1"/>
      <c r="C215" s="1"/>
      <c r="D215" s="1"/>
    </row>
    <row r="216" spans="1:4" customHeight="1" ht="19">
      <c r="A216" s="4" t="s">
        <v>167</v>
      </c>
      <c r="B216" s="2"/>
      <c r="C216" s="2"/>
      <c r="D216" s="3"/>
    </row>
    <row r="217" spans="1:4" customHeight="1" ht="27">
      <c r="A217" s="1"/>
      <c r="B217" s="1"/>
      <c r="C217" s="1"/>
      <c r="D217" s="1"/>
    </row>
    <row r="218" spans="1:4" customHeight="1" ht="13">
      <c r="A218" s="5" t="s">
        <v>168</v>
      </c>
      <c r="B218" s="1"/>
      <c r="C218" s="6" t="s">
        <v>169</v>
      </c>
      <c r="D218" s="1"/>
    </row>
    <row r="219" spans="1:4" customHeight="1" ht="9">
      <c r="A219" s="1"/>
      <c r="B219" s="1"/>
      <c r="C219" s="1"/>
      <c r="D219" s="1"/>
    </row>
    <row r="220" spans="1:4" customHeight="1" ht="50">
      <c r="A220" s="7" t="s">
        <v>170</v>
      </c>
      <c r="B220" s="1"/>
      <c r="C220" s="1"/>
      <c r="D220" s="1"/>
    </row>
    <row r="221" spans="1:4" customHeight="1" ht="9">
      <c r="A221" s="1"/>
      <c r="B221" s="1"/>
      <c r="C221" s="8" t="s">
        <v>4</v>
      </c>
      <c r="D221" s="10" t="s">
        <v>5</v>
      </c>
    </row>
    <row r="222" spans="1:4" customHeight="1" ht="12">
      <c r="A222" s="5" t="s">
        <v>171</v>
      </c>
      <c r="B222" s="5"/>
      <c r="C222" s="11">
        <f>D222/1.21</f>
        <v>7.272727272727273</v>
      </c>
      <c r="D222" s="12">
        <v>8.800000000000001</v>
      </c>
    </row>
    <row r="223" spans="1:4" customHeight="1" ht="9">
      <c r="A223" s="9" t="s">
        <v>172</v>
      </c>
      <c r="B223" s="1"/>
      <c r="C223" s="1"/>
      <c r="D223" s="1"/>
    </row>
    <row r="224" spans="1:4" customHeight="1" ht="40">
      <c r="A224" s="1"/>
      <c r="B224" s="1"/>
      <c r="C224" s="1"/>
      <c r="D224" s="1"/>
    </row>
    <row r="225" spans="1:4" customHeight="1" ht="19">
      <c r="A225" s="4" t="s">
        <v>173</v>
      </c>
      <c r="B225" s="2"/>
      <c r="C225" s="2"/>
      <c r="D225" s="3"/>
    </row>
    <row r="226" spans="1:4" customHeight="1" ht="27">
      <c r="A226" s="1"/>
      <c r="B226" s="1"/>
      <c r="C226" s="1"/>
      <c r="D226" s="1"/>
    </row>
    <row r="227" spans="1:4" customHeight="1" ht="13">
      <c r="A227" s="5" t="s">
        <v>174</v>
      </c>
      <c r="B227" s="1"/>
      <c r="C227" s="6" t="s">
        <v>175</v>
      </c>
      <c r="D227" s="1"/>
    </row>
    <row r="228" spans="1:4" customHeight="1" ht="9">
      <c r="A228" s="1"/>
      <c r="B228" s="1"/>
      <c r="C228" s="1"/>
      <c r="D228" s="1"/>
    </row>
    <row r="229" spans="1:4" customHeight="1" ht="50">
      <c r="A229" s="7" t="s">
        <v>176</v>
      </c>
      <c r="B229" s="1"/>
      <c r="C229" s="1"/>
      <c r="D229" s="1"/>
    </row>
    <row r="230" spans="1:4" customHeight="1" ht="9">
      <c r="A230" s="1"/>
      <c r="B230" s="1"/>
      <c r="C230" s="8" t="s">
        <v>4</v>
      </c>
      <c r="D230" s="10" t="s">
        <v>5</v>
      </c>
    </row>
    <row r="231" spans="1:4" customHeight="1" ht="12">
      <c r="A231" s="5" t="s">
        <v>177</v>
      </c>
      <c r="B231" s="5"/>
      <c r="C231" s="11">
        <f>D231/1.21</f>
        <v>9.504132231404959</v>
      </c>
      <c r="D231" s="12">
        <v>11.5</v>
      </c>
    </row>
    <row r="232" spans="1:4" customHeight="1" ht="9">
      <c r="A232" s="9" t="s">
        <v>178</v>
      </c>
      <c r="B232" s="1"/>
      <c r="C232" s="1"/>
      <c r="D232" s="1"/>
    </row>
    <row r="233" spans="1:4" customHeight="1" ht="12">
      <c r="A233" s="5" t="s">
        <v>179</v>
      </c>
      <c r="B233" s="5"/>
      <c r="C233" s="11">
        <f>D233/1.21</f>
        <v>9.504132231404959</v>
      </c>
      <c r="D233" s="12">
        <v>11.5</v>
      </c>
    </row>
    <row r="234" spans="1:4" customHeight="1" ht="9">
      <c r="A234" s="9" t="s">
        <v>180</v>
      </c>
      <c r="B234" s="1"/>
      <c r="C234" s="1"/>
      <c r="D234" s="1"/>
    </row>
    <row r="235" spans="1:4" customHeight="1" ht="27">
      <c r="A235" s="1"/>
      <c r="B235" s="1"/>
      <c r="C235" s="1"/>
      <c r="D235" s="1"/>
    </row>
    <row r="236" spans="1:4" customHeight="1" ht="13">
      <c r="A236" s="5" t="s">
        <v>181</v>
      </c>
      <c r="B236" s="1"/>
      <c r="C236" s="6" t="s">
        <v>175</v>
      </c>
      <c r="D236" s="1"/>
    </row>
    <row r="237" spans="1:4" customHeight="1" ht="9">
      <c r="A237" s="1"/>
      <c r="B237" s="1"/>
      <c r="C237" s="1"/>
      <c r="D237" s="1"/>
    </row>
    <row r="238" spans="1:4" customHeight="1" ht="50">
      <c r="A238" s="7" t="s">
        <v>182</v>
      </c>
      <c r="B238" s="1"/>
      <c r="C238" s="1"/>
      <c r="D238" s="1"/>
    </row>
    <row r="239" spans="1:4" customHeight="1" ht="9">
      <c r="A239" s="1"/>
      <c r="B239" s="1"/>
      <c r="C239" s="8" t="s">
        <v>4</v>
      </c>
      <c r="D239" s="10" t="s">
        <v>5</v>
      </c>
    </row>
    <row r="240" spans="1:4" customHeight="1" ht="12">
      <c r="A240" s="5" t="s">
        <v>183</v>
      </c>
      <c r="B240" s="5"/>
      <c r="C240" s="11">
        <f>D240/1.21</f>
        <v>9.090909090909092</v>
      </c>
      <c r="D240" s="12">
        <v>11</v>
      </c>
    </row>
    <row r="241" spans="1:4" customHeight="1" ht="9">
      <c r="A241" s="9" t="s">
        <v>184</v>
      </c>
      <c r="B241" s="1"/>
      <c r="C241" s="1"/>
      <c r="D241" s="1"/>
    </row>
    <row r="242" spans="1:4" customHeight="1" ht="27">
      <c r="A242" s="1"/>
      <c r="B242" s="1"/>
      <c r="C242" s="1"/>
      <c r="D242" s="1"/>
    </row>
    <row r="243" spans="1:4" customHeight="1" ht="13">
      <c r="A243" s="5" t="s">
        <v>185</v>
      </c>
      <c r="B243" s="1"/>
      <c r="C243" s="6" t="s">
        <v>186</v>
      </c>
      <c r="D243" s="1"/>
    </row>
    <row r="244" spans="1:4" customHeight="1" ht="9">
      <c r="A244" s="1"/>
      <c r="B244" s="1"/>
      <c r="C244" s="1"/>
      <c r="D244" s="1"/>
    </row>
    <row r="245" spans="1:4" customHeight="1" ht="50">
      <c r="A245" s="7" t="s">
        <v>187</v>
      </c>
      <c r="B245" s="1"/>
      <c r="C245" s="1"/>
      <c r="D245" s="1"/>
    </row>
    <row r="246" spans="1:4" customHeight="1" ht="9">
      <c r="A246" s="1"/>
      <c r="B246" s="1"/>
      <c r="C246" s="8" t="s">
        <v>4</v>
      </c>
      <c r="D246" s="10" t="s">
        <v>5</v>
      </c>
    </row>
    <row r="247" spans="1:4" customHeight="1" ht="12">
      <c r="A247" s="5" t="s">
        <v>188</v>
      </c>
      <c r="B247" s="5"/>
      <c r="C247" s="11">
        <f>D247/1.21</f>
        <v>7.024793388429752</v>
      </c>
      <c r="D247" s="12">
        <v>8.5</v>
      </c>
    </row>
    <row r="248" spans="1:4" customHeight="1" ht="9">
      <c r="A248" s="9" t="s">
        <v>189</v>
      </c>
      <c r="B248" s="1"/>
      <c r="C248" s="1"/>
      <c r="D248" s="1"/>
    </row>
    <row r="249" spans="1:4" customHeight="1" ht="12">
      <c r="A249" s="5" t="s">
        <v>190</v>
      </c>
      <c r="B249" s="5"/>
      <c r="C249" s="11">
        <f>D249/1.21</f>
        <v>8.677685950413224</v>
      </c>
      <c r="D249" s="12">
        <v>10.5</v>
      </c>
    </row>
    <row r="250" spans="1:4" customHeight="1" ht="9">
      <c r="A250" s="9" t="s">
        <v>191</v>
      </c>
      <c r="B250" s="1"/>
      <c r="C250" s="1"/>
      <c r="D250" s="1"/>
    </row>
    <row r="251" spans="1:4" customHeight="1" ht="12">
      <c r="A251" s="5" t="s">
        <v>192</v>
      </c>
      <c r="B251" s="5"/>
      <c r="C251" s="11">
        <f>D251/1.21</f>
        <v>12.8099173553719</v>
      </c>
      <c r="D251" s="12">
        <v>15.5</v>
      </c>
    </row>
    <row r="252" spans="1:4" customHeight="1" ht="9">
      <c r="A252" s="9" t="s">
        <v>193</v>
      </c>
      <c r="B252" s="1"/>
      <c r="C252" s="1"/>
      <c r="D252" s="1"/>
    </row>
    <row r="253" spans="1:4" customHeight="1" ht="12">
      <c r="A253" s="5" t="s">
        <v>194</v>
      </c>
      <c r="B253" s="5"/>
      <c r="C253" s="11">
        <f>D253/1.21</f>
        <v>15.28925619834711</v>
      </c>
      <c r="D253" s="12">
        <v>18.5</v>
      </c>
    </row>
    <row r="254" spans="1:4" customHeight="1" ht="9">
      <c r="A254" s="9" t="s">
        <v>195</v>
      </c>
      <c r="B254" s="1"/>
      <c r="C254" s="1"/>
      <c r="D254" s="1"/>
    </row>
    <row r="255" spans="1:4" customHeight="1" ht="27">
      <c r="A255" s="1"/>
      <c r="B255" s="1"/>
      <c r="C255" s="1"/>
      <c r="D255" s="1"/>
    </row>
    <row r="256" spans="1:4" customHeight="1" ht="13">
      <c r="A256" s="5" t="s">
        <v>196</v>
      </c>
      <c r="B256" s="1"/>
      <c r="C256" s="6" t="s">
        <v>197</v>
      </c>
      <c r="D256" s="1"/>
    </row>
    <row r="257" spans="1:4" customHeight="1" ht="9">
      <c r="A257" s="1"/>
      <c r="B257" s="1"/>
      <c r="C257" s="1"/>
      <c r="D257" s="1"/>
    </row>
    <row r="258" spans="1:4" customHeight="1" ht="50">
      <c r="A258" s="7" t="s">
        <v>198</v>
      </c>
      <c r="B258" s="1"/>
      <c r="C258" s="1"/>
      <c r="D258" s="1"/>
    </row>
    <row r="259" spans="1:4" customHeight="1" ht="9">
      <c r="A259" s="1"/>
      <c r="B259" s="1"/>
      <c r="C259" s="8" t="s">
        <v>4</v>
      </c>
      <c r="D259" s="10" t="s">
        <v>5</v>
      </c>
    </row>
    <row r="260" spans="1:4" customHeight="1" ht="12">
      <c r="A260" s="5" t="s">
        <v>199</v>
      </c>
      <c r="B260" s="5"/>
      <c r="C260" s="11">
        <f>D260/1.21</f>
        <v>8.677685950413224</v>
      </c>
      <c r="D260" s="12">
        <v>10.5</v>
      </c>
    </row>
    <row r="261" spans="1:4" customHeight="1" ht="9">
      <c r="A261" s="9" t="s">
        <v>200</v>
      </c>
      <c r="B261" s="1"/>
      <c r="C261" s="1"/>
      <c r="D261" s="1"/>
    </row>
    <row r="262" spans="1:4" customHeight="1" ht="12">
      <c r="A262" s="5" t="s">
        <v>201</v>
      </c>
      <c r="B262" s="5" t="s">
        <v>165</v>
      </c>
      <c r="C262" s="11">
        <f>D262/1.21</f>
        <v>20.66115702479339</v>
      </c>
      <c r="D262" s="12">
        <v>25</v>
      </c>
    </row>
    <row r="263" spans="1:4" customHeight="1" ht="9">
      <c r="A263" s="9" t="s">
        <v>202</v>
      </c>
      <c r="B263" s="1"/>
      <c r="C263" s="1"/>
      <c r="D263" s="1"/>
    </row>
    <row r="264" spans="1:4" customHeight="1" ht="40">
      <c r="A264" s="1"/>
      <c r="B264" s="1"/>
      <c r="C264" s="1"/>
      <c r="D264" s="1"/>
    </row>
    <row r="265" spans="1:4" customHeight="1" ht="19">
      <c r="A265" s="4" t="s">
        <v>203</v>
      </c>
      <c r="B265" s="2"/>
      <c r="C265" s="2"/>
      <c r="D265" s="3"/>
    </row>
    <row r="266" spans="1:4" customHeight="1" ht="27">
      <c r="A266" s="1"/>
      <c r="B266" s="1"/>
      <c r="C266" s="1"/>
      <c r="D266" s="1"/>
    </row>
    <row r="267" spans="1:4" customHeight="1" ht="13">
      <c r="A267" s="5" t="s">
        <v>204</v>
      </c>
      <c r="B267" s="1"/>
      <c r="C267" s="6" t="s">
        <v>205</v>
      </c>
      <c r="D267" s="1"/>
    </row>
    <row r="268" spans="1:4" customHeight="1" ht="9">
      <c r="A268" s="1"/>
      <c r="B268" s="1"/>
      <c r="C268" s="1"/>
      <c r="D268" s="1"/>
    </row>
    <row r="269" spans="1:4" customHeight="1" ht="50">
      <c r="A269" s="7" t="s">
        <v>206</v>
      </c>
      <c r="B269" s="1"/>
      <c r="C269" s="1"/>
      <c r="D269" s="1"/>
    </row>
    <row r="270" spans="1:4" customHeight="1" ht="9">
      <c r="A270" s="1"/>
      <c r="B270" s="1"/>
      <c r="C270" s="8" t="s">
        <v>4</v>
      </c>
      <c r="D270" s="10" t="s">
        <v>5</v>
      </c>
    </row>
    <row r="271" spans="1:4" customHeight="1" ht="12">
      <c r="A271" s="5" t="s">
        <v>207</v>
      </c>
      <c r="B271" s="5"/>
      <c r="C271" s="11">
        <f>D271/1.21</f>
        <v>10.74380165289256</v>
      </c>
      <c r="D271" s="12">
        <v>13</v>
      </c>
    </row>
    <row r="272" spans="1:4" customHeight="1" ht="9">
      <c r="A272" s="9" t="s">
        <v>208</v>
      </c>
      <c r="B272" s="1"/>
      <c r="C272" s="1"/>
      <c r="D272" s="1"/>
    </row>
    <row r="273" spans="1:4" customHeight="1" ht="27">
      <c r="A273" s="1"/>
      <c r="B273" s="1"/>
      <c r="C273" s="1"/>
      <c r="D273" s="1"/>
    </row>
    <row r="274" spans="1:4" customHeight="1" ht="13">
      <c r="A274" s="5" t="s">
        <v>209</v>
      </c>
      <c r="B274" s="1"/>
      <c r="C274" s="6" t="s">
        <v>205</v>
      </c>
      <c r="D274" s="1"/>
    </row>
    <row r="275" spans="1:4" customHeight="1" ht="9">
      <c r="A275" s="1"/>
      <c r="B275" s="1"/>
      <c r="C275" s="1"/>
      <c r="D275" s="1"/>
    </row>
    <row r="276" spans="1:4" customHeight="1" ht="50">
      <c r="A276" s="7" t="s">
        <v>210</v>
      </c>
      <c r="B276" s="1"/>
      <c r="C276" s="1"/>
      <c r="D276" s="1"/>
    </row>
    <row r="277" spans="1:4" customHeight="1" ht="9">
      <c r="A277" s="1"/>
      <c r="B277" s="1"/>
      <c r="C277" s="8" t="s">
        <v>4</v>
      </c>
      <c r="D277" s="10" t="s">
        <v>5</v>
      </c>
    </row>
    <row r="278" spans="1:4" customHeight="1" ht="12">
      <c r="A278" s="5" t="s">
        <v>211</v>
      </c>
      <c r="B278" s="5"/>
      <c r="C278" s="11">
        <f>D278/1.21</f>
        <v>6.942148760330579</v>
      </c>
      <c r="D278" s="12">
        <v>8.4</v>
      </c>
    </row>
    <row r="279" spans="1:4" customHeight="1" ht="9">
      <c r="A279" s="9" t="s">
        <v>212</v>
      </c>
      <c r="B279" s="1"/>
      <c r="C279" s="1"/>
      <c r="D279" s="1"/>
    </row>
    <row r="280" spans="1:4" customHeight="1" ht="12">
      <c r="A280" s="5" t="s">
        <v>213</v>
      </c>
      <c r="B280" s="5"/>
      <c r="C280" s="11">
        <f>D280/1.21</f>
        <v>8.099173553719009</v>
      </c>
      <c r="D280" s="12">
        <v>9.800000000000001</v>
      </c>
    </row>
    <row r="281" spans="1:4" customHeight="1" ht="9">
      <c r="A281" s="9" t="s">
        <v>214</v>
      </c>
      <c r="B281" s="1"/>
      <c r="C281" s="1"/>
      <c r="D281" s="1"/>
    </row>
    <row r="282" spans="1:4" customHeight="1" ht="12">
      <c r="A282" s="5" t="s">
        <v>215</v>
      </c>
      <c r="B282" s="5"/>
      <c r="C282" s="11">
        <f>D282/1.21</f>
        <v>11.5702479338843</v>
      </c>
      <c r="D282" s="12">
        <v>14</v>
      </c>
    </row>
    <row r="283" spans="1:4" customHeight="1" ht="9">
      <c r="A283" s="9" t="s">
        <v>216</v>
      </c>
      <c r="B283" s="1"/>
      <c r="C283" s="1"/>
      <c r="D283" s="1"/>
    </row>
    <row r="284" spans="1:4" customHeight="1" ht="27">
      <c r="A284" s="1"/>
      <c r="B284" s="1"/>
      <c r="C284" s="1"/>
      <c r="D284" s="1"/>
    </row>
    <row r="285" spans="1:4" customHeight="1" ht="13">
      <c r="A285" s="5" t="s">
        <v>217</v>
      </c>
      <c r="B285" s="1"/>
      <c r="C285" s="6" t="s">
        <v>205</v>
      </c>
      <c r="D285" s="1"/>
    </row>
    <row r="286" spans="1:4" customHeight="1" ht="9">
      <c r="A286" s="1"/>
      <c r="B286" s="1"/>
      <c r="C286" s="1"/>
      <c r="D286" s="1"/>
    </row>
    <row r="287" spans="1:4" customHeight="1" ht="50">
      <c r="A287" s="7" t="s">
        <v>218</v>
      </c>
      <c r="B287" s="1"/>
      <c r="C287" s="1"/>
      <c r="D287" s="1"/>
    </row>
    <row r="288" spans="1:4" customHeight="1" ht="9">
      <c r="A288" s="1"/>
      <c r="B288" s="1"/>
      <c r="C288" s="8" t="s">
        <v>4</v>
      </c>
      <c r="D288" s="10" t="s">
        <v>5</v>
      </c>
    </row>
    <row r="289" spans="1:4" customHeight="1" ht="12">
      <c r="A289" s="5" t="s">
        <v>219</v>
      </c>
      <c r="B289" s="5"/>
      <c r="C289" s="11">
        <f>D289/1.21</f>
        <v>7.272727272727273</v>
      </c>
      <c r="D289" s="12">
        <v>8.800000000000001</v>
      </c>
    </row>
    <row r="290" spans="1:4" customHeight="1" ht="9">
      <c r="A290" s="9" t="s">
        <v>220</v>
      </c>
      <c r="B290" s="1"/>
      <c r="C290" s="1"/>
      <c r="D290" s="1"/>
    </row>
    <row r="291" spans="1:4" customHeight="1" ht="12">
      <c r="A291" s="5" t="s">
        <v>221</v>
      </c>
      <c r="B291" s="5"/>
      <c r="C291" s="11">
        <f>D291/1.21</f>
        <v>8.099173553719009</v>
      </c>
      <c r="D291" s="12">
        <v>9.800000000000001</v>
      </c>
    </row>
    <row r="292" spans="1:4" customHeight="1" ht="9">
      <c r="A292" s="9" t="s">
        <v>222</v>
      </c>
      <c r="B292" s="1"/>
      <c r="C292" s="1"/>
      <c r="D292" s="1"/>
    </row>
    <row r="293" spans="1:4" customHeight="1" ht="27">
      <c r="A293" s="1"/>
      <c r="B293" s="1"/>
      <c r="C293" s="1"/>
      <c r="D293" s="1"/>
    </row>
    <row r="294" spans="1:4" customHeight="1" ht="13">
      <c r="A294" s="5" t="s">
        <v>223</v>
      </c>
      <c r="B294" s="1"/>
      <c r="C294" s="6" t="s">
        <v>224</v>
      </c>
      <c r="D294" s="1"/>
    </row>
    <row r="295" spans="1:4" customHeight="1" ht="9">
      <c r="A295" s="1"/>
      <c r="B295" s="1"/>
      <c r="C295" s="1"/>
      <c r="D295" s="1"/>
    </row>
    <row r="296" spans="1:4" customHeight="1" ht="50">
      <c r="A296" s="7" t="s">
        <v>225</v>
      </c>
      <c r="B296" s="1"/>
      <c r="C296" s="1"/>
      <c r="D296" s="1"/>
    </row>
    <row r="297" spans="1:4" customHeight="1" ht="9">
      <c r="A297" s="1"/>
      <c r="B297" s="1"/>
      <c r="C297" s="8" t="s">
        <v>4</v>
      </c>
      <c r="D297" s="10" t="s">
        <v>5</v>
      </c>
    </row>
    <row r="298" spans="1:4" customHeight="1" ht="12">
      <c r="A298" s="5" t="s">
        <v>226</v>
      </c>
      <c r="B298" s="5"/>
      <c r="C298" s="11">
        <f>D298/1.21</f>
        <v>7.603305785123966</v>
      </c>
      <c r="D298" s="12">
        <v>9.199999999999999</v>
      </c>
    </row>
    <row r="299" spans="1:4" customHeight="1" ht="9">
      <c r="A299" s="9" t="s">
        <v>227</v>
      </c>
      <c r="B299" s="1"/>
      <c r="C299" s="1"/>
      <c r="D299" s="1"/>
    </row>
    <row r="300" spans="1:4" customHeight="1" ht="12">
      <c r="A300" s="5" t="s">
        <v>228</v>
      </c>
      <c r="B300" s="5"/>
      <c r="C300" s="11">
        <f>D300/1.21</f>
        <v>7.603305785123966</v>
      </c>
      <c r="D300" s="12">
        <v>9.199999999999999</v>
      </c>
    </row>
    <row r="301" spans="1:4" customHeight="1" ht="9">
      <c r="A301" s="9" t="s">
        <v>229</v>
      </c>
      <c r="B301" s="1"/>
      <c r="C301" s="1"/>
      <c r="D301" s="1"/>
    </row>
    <row r="302" spans="1:4" customHeight="1" ht="12">
      <c r="A302" s="5" t="s">
        <v>230</v>
      </c>
      <c r="B302" s="5"/>
      <c r="C302" s="11">
        <f>D302/1.21</f>
        <v>7.603305785123966</v>
      </c>
      <c r="D302" s="12">
        <v>9.199999999999999</v>
      </c>
    </row>
    <row r="303" spans="1:4" customHeight="1" ht="9">
      <c r="A303" s="9" t="s">
        <v>231</v>
      </c>
      <c r="B303" s="1"/>
      <c r="C303" s="1"/>
      <c r="D303" s="1"/>
    </row>
    <row r="304" spans="1:4" customHeight="1" ht="27">
      <c r="A304" s="1"/>
      <c r="B304" s="1"/>
      <c r="C304" s="1"/>
      <c r="D304" s="1"/>
    </row>
    <row r="305" spans="1:4" customHeight="1" ht="13">
      <c r="A305" s="5" t="s">
        <v>232</v>
      </c>
      <c r="B305" s="1"/>
      <c r="C305" s="6" t="s">
        <v>224</v>
      </c>
      <c r="D305" s="1"/>
    </row>
    <row r="306" spans="1:4" customHeight="1" ht="9">
      <c r="A306" s="1"/>
      <c r="B306" s="1"/>
      <c r="C306" s="1"/>
      <c r="D306" s="1"/>
    </row>
    <row r="307" spans="1:4" customHeight="1" ht="50">
      <c r="A307" s="7" t="s">
        <v>233</v>
      </c>
      <c r="B307" s="1"/>
      <c r="C307" s="1"/>
      <c r="D307" s="1"/>
    </row>
    <row r="308" spans="1:4" customHeight="1" ht="9">
      <c r="A308" s="1"/>
      <c r="B308" s="1"/>
      <c r="C308" s="8" t="s">
        <v>4</v>
      </c>
      <c r="D308" s="10" t="s">
        <v>5</v>
      </c>
    </row>
    <row r="309" spans="1:4" customHeight="1" ht="12">
      <c r="A309" s="5" t="s">
        <v>234</v>
      </c>
      <c r="B309" s="5"/>
      <c r="C309" s="11">
        <f>D309/1.21</f>
        <v>8.181818181818182</v>
      </c>
      <c r="D309" s="12">
        <v>9.9</v>
      </c>
    </row>
    <row r="310" spans="1:4" customHeight="1" ht="9">
      <c r="A310" s="9" t="s">
        <v>235</v>
      </c>
      <c r="B310" s="1"/>
      <c r="C310" s="1"/>
      <c r="D310" s="1"/>
    </row>
    <row r="311" spans="1:4" customHeight="1" ht="12">
      <c r="A311" s="5" t="s">
        <v>236</v>
      </c>
      <c r="B311" s="5"/>
      <c r="C311" s="11">
        <f>D311/1.21</f>
        <v>14.0495867768595</v>
      </c>
      <c r="D311" s="12">
        <v>17</v>
      </c>
    </row>
    <row r="312" spans="1:4" customHeight="1" ht="9">
      <c r="A312" s="9" t="s">
        <v>237</v>
      </c>
      <c r="B312" s="1"/>
      <c r="C312" s="1"/>
      <c r="D312" s="1"/>
    </row>
    <row r="313" spans="1:4" customHeight="1" ht="12">
      <c r="A313" s="5" t="s">
        <v>238</v>
      </c>
      <c r="B313" s="5"/>
      <c r="C313" s="11">
        <f>D313/1.21</f>
        <v>16.52892561983471</v>
      </c>
      <c r="D313" s="12">
        <v>20</v>
      </c>
    </row>
    <row r="314" spans="1:4" customHeight="1" ht="9">
      <c r="A314" s="9" t="s">
        <v>239</v>
      </c>
      <c r="B314" s="1"/>
      <c r="C314" s="1"/>
      <c r="D314" s="1"/>
    </row>
    <row r="315" spans="1:4" customHeight="1" ht="27">
      <c r="A315" s="1"/>
      <c r="B315" s="1"/>
      <c r="C315" s="1"/>
      <c r="D315" s="1"/>
    </row>
    <row r="316" spans="1:4" customHeight="1" ht="13">
      <c r="A316" s="5" t="s">
        <v>240</v>
      </c>
      <c r="B316" s="1"/>
      <c r="C316" s="6" t="s">
        <v>224</v>
      </c>
      <c r="D316" s="1"/>
    </row>
    <row r="317" spans="1:4" customHeight="1" ht="9">
      <c r="A317" s="1"/>
      <c r="B317" s="1"/>
      <c r="C317" s="1"/>
      <c r="D317" s="1"/>
    </row>
    <row r="318" spans="1:4" customHeight="1" ht="50">
      <c r="A318" s="7" t="s">
        <v>241</v>
      </c>
      <c r="B318" s="1"/>
      <c r="C318" s="1"/>
      <c r="D318" s="1"/>
    </row>
    <row r="319" spans="1:4" customHeight="1" ht="9">
      <c r="A319" s="1"/>
      <c r="B319" s="1"/>
      <c r="C319" s="8" t="s">
        <v>4</v>
      </c>
      <c r="D319" s="10" t="s">
        <v>5</v>
      </c>
    </row>
    <row r="320" spans="1:4" customHeight="1" ht="12">
      <c r="A320" s="5" t="s">
        <v>242</v>
      </c>
      <c r="B320" s="5"/>
      <c r="C320" s="11">
        <f>D320/1.21</f>
        <v>8.677685950413224</v>
      </c>
      <c r="D320" s="12">
        <v>10.5</v>
      </c>
    </row>
    <row r="321" spans="1:4" customHeight="1" ht="9">
      <c r="A321" s="9" t="s">
        <v>243</v>
      </c>
      <c r="B321" s="1"/>
      <c r="C321" s="1"/>
      <c r="D321" s="1"/>
    </row>
    <row r="322" spans="1:4" customHeight="1" ht="12">
      <c r="A322" s="5" t="s">
        <v>244</v>
      </c>
      <c r="B322" s="5"/>
      <c r="C322" s="11">
        <f>D322/1.21</f>
        <v>8.181818181818182</v>
      </c>
      <c r="D322" s="12">
        <v>9.9</v>
      </c>
    </row>
    <row r="323" spans="1:4" customHeight="1" ht="9">
      <c r="A323" s="9" t="s">
        <v>245</v>
      </c>
      <c r="B323" s="1"/>
      <c r="C323" s="1"/>
      <c r="D323" s="1"/>
    </row>
    <row r="324" spans="1:4" customHeight="1" ht="27">
      <c r="A324" s="1"/>
      <c r="B324" s="1"/>
      <c r="C324" s="1"/>
      <c r="D324" s="1"/>
    </row>
    <row r="325" spans="1:4" customHeight="1" ht="13">
      <c r="A325" s="5" t="s">
        <v>246</v>
      </c>
      <c r="B325" s="1"/>
      <c r="C325" s="6" t="s">
        <v>247</v>
      </c>
      <c r="D325" s="1"/>
    </row>
    <row r="326" spans="1:4" customHeight="1" ht="9">
      <c r="A326" s="1"/>
      <c r="B326" s="1"/>
      <c r="C326" s="1"/>
      <c r="D326" s="1"/>
    </row>
    <row r="327" spans="1:4" customHeight="1" ht="50">
      <c r="A327" s="7" t="s">
        <v>248</v>
      </c>
      <c r="B327" s="1"/>
      <c r="C327" s="1"/>
      <c r="D327" s="1"/>
    </row>
    <row r="328" spans="1:4" customHeight="1" ht="9">
      <c r="A328" s="1"/>
      <c r="B328" s="1"/>
      <c r="C328" s="8" t="s">
        <v>4</v>
      </c>
      <c r="D328" s="10" t="s">
        <v>5</v>
      </c>
    </row>
    <row r="329" spans="1:4" customHeight="1" ht="12">
      <c r="A329" s="5" t="s">
        <v>249</v>
      </c>
      <c r="B329" s="5"/>
      <c r="C329" s="11">
        <f>D329/1.21</f>
        <v>8.264462809917356</v>
      </c>
      <c r="D329" s="12">
        <v>10</v>
      </c>
    </row>
    <row r="330" spans="1:4" customHeight="1" ht="9">
      <c r="A330" s="9" t="s">
        <v>250</v>
      </c>
      <c r="B330" s="1"/>
      <c r="C330" s="1"/>
      <c r="D330" s="1"/>
    </row>
    <row r="331" spans="1:4" customHeight="1" ht="12">
      <c r="A331" s="5" t="s">
        <v>251</v>
      </c>
      <c r="B331" s="5"/>
      <c r="C331" s="11">
        <f>D331/1.21</f>
        <v>11.81818181818182</v>
      </c>
      <c r="D331" s="12">
        <v>14.3</v>
      </c>
    </row>
    <row r="332" spans="1:4" customHeight="1" ht="9">
      <c r="A332" s="9" t="s">
        <v>252</v>
      </c>
      <c r="B332" s="1"/>
      <c r="C332" s="1"/>
      <c r="D332" s="1"/>
    </row>
    <row r="333" spans="1:4" customHeight="1" ht="27">
      <c r="A333" s="1"/>
      <c r="B333" s="1"/>
      <c r="C333" s="1"/>
      <c r="D333" s="1"/>
    </row>
    <row r="334" spans="1:4" customHeight="1" ht="13">
      <c r="A334" s="5" t="s">
        <v>253</v>
      </c>
      <c r="B334" s="1"/>
      <c r="C334" s="6" t="s">
        <v>254</v>
      </c>
      <c r="D334" s="1"/>
    </row>
    <row r="335" spans="1:4" customHeight="1" ht="9">
      <c r="A335" s="1"/>
      <c r="B335" s="1"/>
      <c r="C335" s="1"/>
      <c r="D335" s="1"/>
    </row>
    <row r="336" spans="1:4" customHeight="1" ht="50">
      <c r="A336" s="7" t="s">
        <v>255</v>
      </c>
      <c r="B336" s="1"/>
      <c r="C336" s="1"/>
      <c r="D336" s="1"/>
    </row>
    <row r="337" spans="1:4" customHeight="1" ht="9">
      <c r="A337" s="1"/>
      <c r="B337" s="1"/>
      <c r="C337" s="8" t="s">
        <v>4</v>
      </c>
      <c r="D337" s="10" t="s">
        <v>5</v>
      </c>
    </row>
    <row r="338" spans="1:4" customHeight="1" ht="12">
      <c r="A338" s="5" t="s">
        <v>256</v>
      </c>
      <c r="B338" s="5"/>
      <c r="C338" s="11">
        <f>D338/1.21</f>
        <v>5.702479338842975</v>
      </c>
      <c r="D338" s="12">
        <v>6.9</v>
      </c>
    </row>
    <row r="339" spans="1:4" customHeight="1" ht="9">
      <c r="A339" s="9" t="s">
        <v>257</v>
      </c>
      <c r="B339" s="1"/>
      <c r="C339" s="1"/>
      <c r="D339" s="1"/>
    </row>
    <row r="340" spans="1:4" customHeight="1" ht="12">
      <c r="A340" s="5" t="s">
        <v>258</v>
      </c>
      <c r="B340" s="5"/>
      <c r="C340" s="11">
        <f>D340/1.21</f>
        <v>6.033057851239669</v>
      </c>
      <c r="D340" s="12">
        <v>7.3</v>
      </c>
    </row>
    <row r="341" spans="1:4" customHeight="1" ht="9">
      <c r="A341" s="9" t="s">
        <v>259</v>
      </c>
      <c r="B341" s="1"/>
      <c r="C341" s="1"/>
      <c r="D341" s="1"/>
    </row>
    <row r="342" spans="1:4" customHeight="1" ht="27">
      <c r="A342" s="1"/>
      <c r="B342" s="1"/>
      <c r="C342" s="1"/>
      <c r="D342" s="1"/>
    </row>
    <row r="343" spans="1:4" customHeight="1" ht="13">
      <c r="A343" s="5" t="s">
        <v>260</v>
      </c>
      <c r="B343" s="1"/>
      <c r="C343" s="6" t="s">
        <v>261</v>
      </c>
      <c r="D343" s="1"/>
    </row>
    <row r="344" spans="1:4" customHeight="1" ht="9">
      <c r="A344" s="1"/>
      <c r="B344" s="1"/>
      <c r="C344" s="1"/>
      <c r="D344" s="1"/>
    </row>
    <row r="345" spans="1:4" customHeight="1" ht="50">
      <c r="A345" s="7" t="s">
        <v>262</v>
      </c>
      <c r="B345" s="1"/>
      <c r="C345" s="1"/>
      <c r="D345" s="1"/>
    </row>
    <row r="346" spans="1:4" customHeight="1" ht="9">
      <c r="A346" s="1"/>
      <c r="B346" s="1"/>
      <c r="C346" s="8" t="s">
        <v>4</v>
      </c>
      <c r="D346" s="10" t="s">
        <v>5</v>
      </c>
    </row>
    <row r="347" spans="1:4" customHeight="1" ht="12">
      <c r="A347" s="5" t="s">
        <v>263</v>
      </c>
      <c r="B347" s="5"/>
      <c r="C347" s="11">
        <f>D347/1.21</f>
        <v>7.107438016528926</v>
      </c>
      <c r="D347" s="12">
        <v>8.6</v>
      </c>
    </row>
    <row r="348" spans="1:4" customHeight="1" ht="9">
      <c r="A348" s="9"/>
      <c r="B348" s="1"/>
      <c r="C348" s="1"/>
      <c r="D348" s="1"/>
    </row>
    <row r="349" spans="1:4" customHeight="1" ht="12">
      <c r="A349" s="5" t="s">
        <v>264</v>
      </c>
      <c r="B349" s="5"/>
      <c r="C349" s="11">
        <f>D349/1.21</f>
        <v>7.107438016528926</v>
      </c>
      <c r="D349" s="12">
        <v>8.6</v>
      </c>
    </row>
    <row r="350" spans="1:4" customHeight="1" ht="9">
      <c r="A350" s="9" t="s">
        <v>265</v>
      </c>
      <c r="B350" s="1"/>
      <c r="C350" s="1"/>
      <c r="D350" s="1"/>
    </row>
    <row r="351" spans="1:4" customHeight="1" ht="12">
      <c r="A351" s="5" t="s">
        <v>266</v>
      </c>
      <c r="B351" s="5"/>
      <c r="C351" s="11">
        <f>D351/1.21</f>
        <v>7.107438016528926</v>
      </c>
      <c r="D351" s="12">
        <v>8.6</v>
      </c>
    </row>
    <row r="352" spans="1:4" customHeight="1" ht="9">
      <c r="A352" s="9" t="s">
        <v>267</v>
      </c>
      <c r="B352" s="1"/>
      <c r="C352" s="1"/>
      <c r="D352" s="1"/>
    </row>
    <row r="353" spans="1:4" customHeight="1" ht="12">
      <c r="A353" s="5" t="s">
        <v>268</v>
      </c>
      <c r="B353" s="5"/>
      <c r="C353" s="11">
        <f>D353/1.21</f>
        <v>7.603305785123966</v>
      </c>
      <c r="D353" s="12">
        <v>9.199999999999999</v>
      </c>
    </row>
    <row r="354" spans="1:4" customHeight="1" ht="9">
      <c r="A354" s="9" t="s">
        <v>269</v>
      </c>
      <c r="B354" s="1"/>
      <c r="C354" s="1"/>
      <c r="D354" s="1"/>
    </row>
    <row r="355" spans="1:4" customHeight="1" ht="12">
      <c r="A355" s="5" t="s">
        <v>270</v>
      </c>
      <c r="B355" s="5"/>
      <c r="C355" s="11">
        <f>D355/1.21</f>
        <v>7.603305785123966</v>
      </c>
      <c r="D355" s="12">
        <v>9.199999999999999</v>
      </c>
    </row>
    <row r="356" spans="1:4" customHeight="1" ht="9">
      <c r="A356" s="9" t="s">
        <v>271</v>
      </c>
      <c r="B356" s="1"/>
      <c r="C356" s="1"/>
      <c r="D356" s="1"/>
    </row>
    <row r="357" spans="1:4" customHeight="1" ht="12">
      <c r="A357" s="5" t="s">
        <v>272</v>
      </c>
      <c r="B357" s="5"/>
      <c r="C357" s="11">
        <f>D357/1.21</f>
        <v>7.107438016528926</v>
      </c>
      <c r="D357" s="12">
        <v>8.6</v>
      </c>
    </row>
    <row r="358" spans="1:4" customHeight="1" ht="9">
      <c r="A358" s="9"/>
      <c r="B358" s="1"/>
      <c r="C358" s="1"/>
      <c r="D358" s="1"/>
    </row>
    <row r="359" spans="1:4" customHeight="1" ht="27">
      <c r="A359" s="1"/>
      <c r="B359" s="1"/>
      <c r="C359" s="1"/>
      <c r="D359" s="1"/>
    </row>
    <row r="360" spans="1:4" customHeight="1" ht="13">
      <c r="A360" s="5" t="s">
        <v>273</v>
      </c>
      <c r="B360" s="1"/>
      <c r="C360" s="6" t="s">
        <v>261</v>
      </c>
      <c r="D360" s="1"/>
    </row>
    <row r="361" spans="1:4" customHeight="1" ht="9">
      <c r="A361" s="1"/>
      <c r="B361" s="1"/>
      <c r="C361" s="1"/>
      <c r="D361" s="1"/>
    </row>
    <row r="362" spans="1:4" customHeight="1" ht="50">
      <c r="A362" s="7" t="s">
        <v>274</v>
      </c>
      <c r="B362" s="1"/>
      <c r="C362" s="1"/>
      <c r="D362" s="1"/>
    </row>
    <row r="363" spans="1:4" customHeight="1" ht="9">
      <c r="A363" s="1"/>
      <c r="B363" s="1"/>
      <c r="C363" s="8" t="s">
        <v>4</v>
      </c>
      <c r="D363" s="10" t="s">
        <v>5</v>
      </c>
    </row>
    <row r="364" spans="1:4" customHeight="1" ht="12">
      <c r="A364" s="5" t="s">
        <v>275</v>
      </c>
      <c r="B364" s="5"/>
      <c r="C364" s="11">
        <f>D364/1.21</f>
        <v>9.090909090909092</v>
      </c>
      <c r="D364" s="12">
        <v>11</v>
      </c>
    </row>
    <row r="365" spans="1:4" customHeight="1" ht="9">
      <c r="A365" s="9" t="s">
        <v>276</v>
      </c>
      <c r="B365" s="1"/>
      <c r="C365" s="1"/>
      <c r="D365" s="1"/>
    </row>
    <row r="366" spans="1:4" customHeight="1" ht="12">
      <c r="A366" s="5" t="s">
        <v>277</v>
      </c>
      <c r="B366" s="5"/>
      <c r="C366" s="11">
        <f>D366/1.21</f>
        <v>9.090909090909092</v>
      </c>
      <c r="D366" s="12">
        <v>11</v>
      </c>
    </row>
    <row r="367" spans="1:4" customHeight="1" ht="9">
      <c r="A367" s="9" t="s">
        <v>278</v>
      </c>
      <c r="B367" s="1"/>
      <c r="C367" s="1"/>
      <c r="D367" s="1"/>
    </row>
    <row r="368" spans="1:4" customHeight="1" ht="27">
      <c r="A368" s="1"/>
      <c r="B368" s="1"/>
      <c r="C368" s="1"/>
      <c r="D368" s="1"/>
    </row>
    <row r="369" spans="1:4" customHeight="1" ht="13">
      <c r="A369" s="5" t="s">
        <v>279</v>
      </c>
      <c r="B369" s="1"/>
      <c r="C369" s="6" t="s">
        <v>280</v>
      </c>
      <c r="D369" s="1"/>
    </row>
    <row r="370" spans="1:4" customHeight="1" ht="9">
      <c r="A370" s="1"/>
      <c r="B370" s="1"/>
      <c r="C370" s="1"/>
      <c r="D370" s="1"/>
    </row>
    <row r="371" spans="1:4" customHeight="1" ht="50">
      <c r="A371" s="7" t="s">
        <v>281</v>
      </c>
      <c r="B371" s="1"/>
      <c r="C371" s="1"/>
      <c r="D371" s="1"/>
    </row>
    <row r="372" spans="1:4" customHeight="1" ht="9">
      <c r="A372" s="1"/>
      <c r="B372" s="1"/>
      <c r="C372" s="8" t="s">
        <v>4</v>
      </c>
      <c r="D372" s="10" t="s">
        <v>5</v>
      </c>
    </row>
    <row r="373" spans="1:4" customHeight="1" ht="12">
      <c r="A373" s="5" t="s">
        <v>282</v>
      </c>
      <c r="B373" s="5"/>
      <c r="C373" s="11">
        <f>D373/1.21</f>
        <v>10.66115702479339</v>
      </c>
      <c r="D373" s="12">
        <v>12.9</v>
      </c>
    </row>
    <row r="374" spans="1:4" customHeight="1" ht="9">
      <c r="A374" s="9" t="s">
        <v>283</v>
      </c>
      <c r="B374" s="1"/>
      <c r="C374" s="1"/>
      <c r="D374" s="1"/>
    </row>
    <row r="375" spans="1:4" customHeight="1" ht="12">
      <c r="A375" s="5" t="s">
        <v>284</v>
      </c>
      <c r="B375" s="5"/>
      <c r="C375" s="11">
        <f>D375/1.21</f>
        <v>10.66115702479339</v>
      </c>
      <c r="D375" s="12">
        <v>12.9</v>
      </c>
    </row>
    <row r="376" spans="1:4" customHeight="1" ht="9">
      <c r="A376" s="9" t="s">
        <v>285</v>
      </c>
      <c r="B376" s="1"/>
      <c r="C376" s="1"/>
      <c r="D376" s="1"/>
    </row>
    <row r="377" spans="1:4" customHeight="1" ht="27">
      <c r="A377" s="1"/>
      <c r="B377" s="1"/>
      <c r="C377" s="1"/>
      <c r="D377" s="1"/>
    </row>
    <row r="378" spans="1:4" customHeight="1" ht="13">
      <c r="A378" s="5" t="s">
        <v>286</v>
      </c>
      <c r="B378" s="1"/>
      <c r="C378" s="6" t="s">
        <v>287</v>
      </c>
      <c r="D378" s="1"/>
    </row>
    <row r="379" spans="1:4" customHeight="1" ht="9">
      <c r="A379" s="1"/>
      <c r="B379" s="1"/>
      <c r="C379" s="1"/>
      <c r="D379" s="1"/>
    </row>
    <row r="380" spans="1:4" customHeight="1" ht="50">
      <c r="A380" s="7" t="s">
        <v>288</v>
      </c>
      <c r="B380" s="1"/>
      <c r="C380" s="1"/>
      <c r="D380" s="1"/>
    </row>
    <row r="381" spans="1:4" customHeight="1" ht="9">
      <c r="A381" s="1"/>
      <c r="B381" s="1"/>
      <c r="C381" s="8" t="s">
        <v>4</v>
      </c>
      <c r="D381" s="10" t="s">
        <v>5</v>
      </c>
    </row>
    <row r="382" spans="1:4" customHeight="1" ht="12">
      <c r="A382" s="5" t="s">
        <v>289</v>
      </c>
      <c r="B382" s="5"/>
      <c r="C382" s="11">
        <f>D382/1.21</f>
        <v>7.355371900826447</v>
      </c>
      <c r="D382" s="12">
        <v>8.9</v>
      </c>
    </row>
    <row r="383" spans="1:4" customHeight="1" ht="9">
      <c r="A383" s="9" t="s">
        <v>290</v>
      </c>
      <c r="B383" s="1"/>
      <c r="C383" s="1"/>
      <c r="D383" s="1"/>
    </row>
    <row r="384" spans="1:4" customHeight="1" ht="12">
      <c r="A384" s="5" t="s">
        <v>291</v>
      </c>
      <c r="B384" s="5"/>
      <c r="C384" s="11">
        <f>D384/1.21</f>
        <v>7.355371900826447</v>
      </c>
      <c r="D384" s="12">
        <v>8.9</v>
      </c>
    </row>
    <row r="385" spans="1:4" customHeight="1" ht="9">
      <c r="A385" s="9" t="s">
        <v>292</v>
      </c>
      <c r="B385" s="1"/>
      <c r="C385" s="1"/>
      <c r="D385" s="1"/>
    </row>
    <row r="386" spans="1:4" customHeight="1" ht="27">
      <c r="A386" s="1"/>
      <c r="B386" s="1"/>
      <c r="C386" s="1"/>
      <c r="D386" s="1"/>
    </row>
    <row r="387" spans="1:4" customHeight="1" ht="13">
      <c r="A387" s="5" t="s">
        <v>293</v>
      </c>
      <c r="B387" s="1"/>
      <c r="C387" s="6" t="s">
        <v>287</v>
      </c>
      <c r="D387" s="1"/>
    </row>
    <row r="388" spans="1:4" customHeight="1" ht="9">
      <c r="A388" s="1"/>
      <c r="B388" s="1"/>
      <c r="C388" s="1"/>
      <c r="D388" s="1"/>
    </row>
    <row r="389" spans="1:4" customHeight="1" ht="50">
      <c r="A389" s="7" t="s">
        <v>294</v>
      </c>
      <c r="B389" s="1"/>
      <c r="C389" s="1"/>
      <c r="D389" s="1"/>
    </row>
    <row r="390" spans="1:4" customHeight="1" ht="9">
      <c r="A390" s="1"/>
      <c r="B390" s="1"/>
      <c r="C390" s="8" t="s">
        <v>4</v>
      </c>
      <c r="D390" s="10" t="s">
        <v>5</v>
      </c>
    </row>
    <row r="391" spans="1:4" customHeight="1" ht="12">
      <c r="A391" s="5" t="s">
        <v>295</v>
      </c>
      <c r="B391" s="5"/>
      <c r="C391" s="11">
        <f>D391/1.21</f>
        <v>8.925619834710744</v>
      </c>
      <c r="D391" s="12">
        <v>10.8</v>
      </c>
    </row>
    <row r="392" spans="1:4" customHeight="1" ht="9">
      <c r="A392" s="9" t="s">
        <v>296</v>
      </c>
      <c r="B392" s="1"/>
      <c r="C392" s="1"/>
      <c r="D392" s="1"/>
    </row>
    <row r="393" spans="1:4" customHeight="1" ht="12">
      <c r="A393" s="5" t="s">
        <v>297</v>
      </c>
      <c r="B393" s="5"/>
      <c r="C393" s="11">
        <f>D393/1.21</f>
        <v>9.917355371900827</v>
      </c>
      <c r="D393" s="12">
        <v>12</v>
      </c>
    </row>
    <row r="394" spans="1:4" customHeight="1" ht="9">
      <c r="A394" s="9" t="s">
        <v>298</v>
      </c>
      <c r="B394" s="1"/>
      <c r="C394" s="1"/>
      <c r="D394" s="1"/>
    </row>
    <row r="395" spans="1:4" customHeight="1" ht="12">
      <c r="A395" s="5" t="s">
        <v>299</v>
      </c>
      <c r="B395" s="5"/>
      <c r="C395" s="11">
        <f>D395/1.21</f>
        <v>10.74380165289256</v>
      </c>
      <c r="D395" s="12">
        <v>13</v>
      </c>
    </row>
    <row r="396" spans="1:4" customHeight="1" ht="9">
      <c r="A396" s="9" t="s">
        <v>300</v>
      </c>
      <c r="B396" s="5" t="s">
        <v>29</v>
      </c>
      <c r="C396" s="11">
        <f>D396/1.21</f>
        <v>24.79338842975207</v>
      </c>
      <c r="D396" s="12">
        <v>30</v>
      </c>
    </row>
    <row r="397" spans="1:4" customHeight="1" ht="12">
      <c r="A397" s="5" t="s">
        <v>301</v>
      </c>
      <c r="B397" s="5"/>
      <c r="C397" s="11">
        <f>D397/1.21</f>
        <v>18.18181818181818</v>
      </c>
      <c r="D397" s="12">
        <v>22</v>
      </c>
    </row>
    <row r="398" spans="1:4" customHeight="1" ht="9">
      <c r="A398" s="9" t="s">
        <v>302</v>
      </c>
      <c r="B398" s="1"/>
      <c r="C398" s="1"/>
      <c r="D398" s="1"/>
    </row>
    <row r="399" spans="1:4" customHeight="1" ht="12">
      <c r="A399" s="5" t="s">
        <v>303</v>
      </c>
      <c r="B399" s="5" t="s">
        <v>165</v>
      </c>
      <c r="C399" s="11">
        <f>D399/1.21</f>
        <v>12.14876033057851</v>
      </c>
      <c r="D399" s="12">
        <v>14.7</v>
      </c>
    </row>
    <row r="400" spans="1:4" customHeight="1" ht="9">
      <c r="A400" s="9" t="s">
        <v>304</v>
      </c>
      <c r="B400" s="1"/>
      <c r="C400" s="1"/>
      <c r="D400" s="1"/>
    </row>
    <row r="401" spans="1:4" customHeight="1" ht="12">
      <c r="A401" s="5" t="s">
        <v>305</v>
      </c>
      <c r="B401" s="5" t="s">
        <v>165</v>
      </c>
      <c r="C401" s="11">
        <f>D401/1.21</f>
        <v>15.70247933884298</v>
      </c>
      <c r="D401" s="12">
        <v>19</v>
      </c>
    </row>
    <row r="402" spans="1:4" customHeight="1" ht="9">
      <c r="A402" s="9" t="s">
        <v>306</v>
      </c>
      <c r="B402" s="1"/>
      <c r="C402" s="1"/>
      <c r="D402" s="1"/>
    </row>
    <row r="403" spans="1:4" customHeight="1" ht="40">
      <c r="A403" s="1"/>
      <c r="B403" s="1"/>
      <c r="C403" s="1"/>
      <c r="D403" s="1"/>
    </row>
    <row r="404" spans="1:4" customHeight="1" ht="19">
      <c r="A404" s="4" t="s">
        <v>307</v>
      </c>
      <c r="B404" s="2"/>
      <c r="C404" s="2"/>
      <c r="D404" s="3"/>
    </row>
    <row r="405" spans="1:4" customHeight="1" ht="27">
      <c r="A405" s="1"/>
      <c r="B405" s="1"/>
      <c r="C405" s="1"/>
      <c r="D405" s="1"/>
    </row>
    <row r="406" spans="1:4" customHeight="1" ht="13">
      <c r="A406" s="5" t="s">
        <v>308</v>
      </c>
      <c r="B406" s="1"/>
      <c r="C406" s="6" t="s">
        <v>309</v>
      </c>
      <c r="D406" s="1"/>
    </row>
    <row r="407" spans="1:4" customHeight="1" ht="9">
      <c r="A407" s="1"/>
      <c r="B407" s="1"/>
      <c r="C407" s="1"/>
      <c r="D407" s="1"/>
    </row>
    <row r="408" spans="1:4" customHeight="1" ht="50">
      <c r="A408" s="7" t="s">
        <v>310</v>
      </c>
      <c r="B408" s="1"/>
      <c r="C408" s="1"/>
      <c r="D408" s="1"/>
    </row>
    <row r="409" spans="1:4" customHeight="1" ht="9">
      <c r="A409" s="1"/>
      <c r="B409" s="1"/>
      <c r="C409" s="8" t="s">
        <v>4</v>
      </c>
      <c r="D409" s="10" t="s">
        <v>5</v>
      </c>
    </row>
    <row r="410" spans="1:4" customHeight="1" ht="12">
      <c r="A410" s="5" t="s">
        <v>311</v>
      </c>
      <c r="B410" s="5"/>
      <c r="C410" s="11">
        <f>D410/1.21</f>
        <v>9.421487603305785</v>
      </c>
      <c r="D410" s="12">
        <v>11.4</v>
      </c>
    </row>
    <row r="411" spans="1:4" customHeight="1" ht="9">
      <c r="A411" s="9" t="s">
        <v>312</v>
      </c>
      <c r="B411" s="1"/>
      <c r="C411" s="1"/>
      <c r="D411" s="1"/>
    </row>
    <row r="412" spans="1:4" customHeight="1" ht="12">
      <c r="A412" s="5" t="s">
        <v>313</v>
      </c>
      <c r="B412" s="5"/>
      <c r="C412" s="11">
        <f>D412/1.21</f>
        <v>13.1404958677686</v>
      </c>
      <c r="D412" s="12">
        <v>15.9</v>
      </c>
    </row>
    <row r="413" spans="1:4" customHeight="1" ht="9">
      <c r="A413" s="9" t="s">
        <v>314</v>
      </c>
      <c r="B413" s="1"/>
      <c r="C413" s="1"/>
      <c r="D413" s="1"/>
    </row>
    <row r="414" spans="1:4" customHeight="1" ht="12">
      <c r="A414" s="5" t="s">
        <v>315</v>
      </c>
      <c r="B414" s="5"/>
      <c r="C414" s="11">
        <f>D414/1.21</f>
        <v>10</v>
      </c>
      <c r="D414" s="12">
        <v>12.1</v>
      </c>
    </row>
    <row r="415" spans="1:4" customHeight="1" ht="9">
      <c r="A415" s="9" t="s">
        <v>316</v>
      </c>
      <c r="B415" s="1"/>
      <c r="C415" s="1"/>
      <c r="D415" s="1"/>
    </row>
    <row r="416" spans="1:4" customHeight="1" ht="12">
      <c r="A416" s="5" t="s">
        <v>317</v>
      </c>
      <c r="B416" s="5"/>
      <c r="C416" s="11">
        <f>D416/1.21</f>
        <v>9.421487603305785</v>
      </c>
      <c r="D416" s="12">
        <v>11.4</v>
      </c>
    </row>
    <row r="417" spans="1:4" customHeight="1" ht="9">
      <c r="A417" s="9" t="s">
        <v>318</v>
      </c>
      <c r="B417" s="1"/>
      <c r="C417" s="1"/>
      <c r="D417" s="1"/>
    </row>
    <row r="418" spans="1:4" customHeight="1" ht="12">
      <c r="A418" s="5" t="s">
        <v>319</v>
      </c>
      <c r="B418" s="5"/>
      <c r="C418" s="11">
        <f>D418/1.21</f>
        <v>19.17355371900826</v>
      </c>
      <c r="D418" s="12">
        <v>23.2</v>
      </c>
    </row>
    <row r="419" spans="1:4" customHeight="1" ht="9">
      <c r="A419" s="9" t="s">
        <v>320</v>
      </c>
      <c r="B419" s="1"/>
      <c r="C419" s="1"/>
      <c r="D419" s="1"/>
    </row>
    <row r="420" spans="1:4" customHeight="1" ht="12">
      <c r="A420" s="5" t="s">
        <v>321</v>
      </c>
      <c r="B420" s="5"/>
      <c r="C420" s="11">
        <f>D420/1.21</f>
        <v>15.28925619834711</v>
      </c>
      <c r="D420" s="12">
        <v>18.5</v>
      </c>
    </row>
    <row r="421" spans="1:4" customHeight="1" ht="9">
      <c r="A421" s="9" t="s">
        <v>322</v>
      </c>
      <c r="B421" s="1"/>
      <c r="C421" s="1"/>
      <c r="D421" s="1"/>
    </row>
    <row r="422" spans="1:4" customHeight="1" ht="12">
      <c r="A422" s="5" t="s">
        <v>323</v>
      </c>
      <c r="B422" s="5" t="s">
        <v>19</v>
      </c>
      <c r="C422" s="11">
        <f>D422/1.21</f>
        <v>20.66115702479339</v>
      </c>
      <c r="D422" s="12">
        <v>25</v>
      </c>
    </row>
    <row r="423" spans="1:4" customHeight="1" ht="9">
      <c r="A423" s="9" t="s">
        <v>324</v>
      </c>
      <c r="B423" s="1"/>
      <c r="C423" s="1"/>
      <c r="D423" s="1"/>
    </row>
    <row r="424" spans="1:4" customHeight="1" ht="27">
      <c r="A424" s="1"/>
      <c r="B424" s="1"/>
      <c r="C424" s="1"/>
      <c r="D424" s="1"/>
    </row>
    <row r="425" spans="1:4" customHeight="1" ht="13">
      <c r="A425" s="5" t="s">
        <v>325</v>
      </c>
      <c r="B425" s="1"/>
      <c r="C425" s="6" t="s">
        <v>326</v>
      </c>
      <c r="D425" s="1"/>
    </row>
    <row r="426" spans="1:4" customHeight="1" ht="9">
      <c r="A426" s="1"/>
      <c r="B426" s="1"/>
      <c r="C426" s="1"/>
      <c r="D426" s="1"/>
    </row>
    <row r="427" spans="1:4" customHeight="1" ht="50">
      <c r="A427" s="7" t="s">
        <v>327</v>
      </c>
      <c r="B427" s="1"/>
      <c r="C427" s="1"/>
      <c r="D427" s="1"/>
    </row>
    <row r="428" spans="1:4" customHeight="1" ht="9">
      <c r="A428" s="1"/>
      <c r="B428" s="1"/>
      <c r="C428" s="8" t="s">
        <v>4</v>
      </c>
      <c r="D428" s="10" t="s">
        <v>5</v>
      </c>
    </row>
    <row r="429" spans="1:4" customHeight="1" ht="12">
      <c r="A429" s="5" t="s">
        <v>328</v>
      </c>
      <c r="B429" s="5"/>
      <c r="C429" s="11">
        <f>D429/1.21</f>
        <v>7.851239669421488</v>
      </c>
      <c r="D429" s="12">
        <v>9.5</v>
      </c>
    </row>
    <row r="430" spans="1:4" customHeight="1" ht="9">
      <c r="A430" s="9" t="s">
        <v>329</v>
      </c>
      <c r="B430" s="1"/>
      <c r="C430" s="1"/>
      <c r="D430" s="1"/>
    </row>
    <row r="431" spans="1:4" customHeight="1" ht="12">
      <c r="A431" s="5" t="s">
        <v>317</v>
      </c>
      <c r="B431" s="5"/>
      <c r="C431" s="11">
        <f>D431/1.21</f>
        <v>8.429752066115702</v>
      </c>
      <c r="D431" s="12">
        <v>10.2</v>
      </c>
    </row>
    <row r="432" spans="1:4" customHeight="1" ht="9">
      <c r="A432" s="9" t="s">
        <v>330</v>
      </c>
      <c r="B432" s="1"/>
      <c r="C432" s="1"/>
      <c r="D432" s="1"/>
    </row>
    <row r="433" spans="1:4" customHeight="1" ht="12">
      <c r="A433" s="5" t="s">
        <v>331</v>
      </c>
      <c r="B433" s="5"/>
      <c r="C433" s="11">
        <f>D433/1.21</f>
        <v>8.84297520661157</v>
      </c>
      <c r="D433" s="12">
        <v>10.7</v>
      </c>
    </row>
    <row r="434" spans="1:4" customHeight="1" ht="9">
      <c r="A434" s="9" t="s">
        <v>332</v>
      </c>
      <c r="B434" s="1"/>
      <c r="C434" s="1"/>
      <c r="D434" s="1"/>
    </row>
    <row r="435" spans="1:4" customHeight="1" ht="12">
      <c r="A435" s="5" t="s">
        <v>333</v>
      </c>
      <c r="B435" s="5"/>
      <c r="C435" s="11">
        <f>D435/1.21</f>
        <v>17.35537190082645</v>
      </c>
      <c r="D435" s="12">
        <v>21</v>
      </c>
    </row>
    <row r="436" spans="1:4" customHeight="1" ht="9">
      <c r="A436" s="9" t="s">
        <v>334</v>
      </c>
      <c r="B436" s="1"/>
      <c r="C436" s="1"/>
      <c r="D436" s="1"/>
    </row>
    <row r="437" spans="1:4" customHeight="1" ht="40">
      <c r="A437" s="1"/>
      <c r="B437" s="1"/>
      <c r="C437" s="1"/>
      <c r="D437" s="1"/>
    </row>
    <row r="438" spans="1:4" customHeight="1" ht="19">
      <c r="A438" s="4" t="s">
        <v>335</v>
      </c>
      <c r="B438" s="2"/>
      <c r="C438" s="2"/>
      <c r="D438" s="3"/>
    </row>
    <row r="439" spans="1:4" customHeight="1" ht="27">
      <c r="A439" s="1"/>
      <c r="B439" s="1"/>
      <c r="C439" s="1"/>
      <c r="D439" s="1"/>
    </row>
    <row r="440" spans="1:4" customHeight="1" ht="13">
      <c r="A440" s="5" t="s">
        <v>336</v>
      </c>
      <c r="B440" s="1"/>
      <c r="C440" s="6" t="s">
        <v>337</v>
      </c>
      <c r="D440" s="1"/>
    </row>
    <row r="441" spans="1:4" customHeight="1" ht="9">
      <c r="A441" s="1"/>
      <c r="B441" s="1"/>
      <c r="C441" s="1"/>
      <c r="D441" s="1"/>
    </row>
    <row r="442" spans="1:4" customHeight="1" ht="50">
      <c r="A442" s="7" t="s">
        <v>338</v>
      </c>
      <c r="B442" s="1"/>
      <c r="C442" s="1"/>
      <c r="D442" s="1"/>
    </row>
    <row r="443" spans="1:4" customHeight="1" ht="9">
      <c r="A443" s="1"/>
      <c r="B443" s="1"/>
      <c r="C443" s="8" t="s">
        <v>4</v>
      </c>
      <c r="D443" s="10" t="s">
        <v>5</v>
      </c>
    </row>
    <row r="444" spans="1:4" customHeight="1" ht="12">
      <c r="A444" s="5" t="s">
        <v>339</v>
      </c>
      <c r="B444" s="5"/>
      <c r="C444" s="11">
        <f>D444/1.21</f>
        <v>7.190082644628099</v>
      </c>
      <c r="D444" s="12">
        <v>8.699999999999999</v>
      </c>
    </row>
    <row r="445" spans="1:4" customHeight="1" ht="9">
      <c r="A445" s="9" t="s">
        <v>340</v>
      </c>
      <c r="B445" s="1"/>
      <c r="C445" s="1"/>
      <c r="D445" s="1"/>
    </row>
    <row r="446" spans="1:4" customHeight="1" ht="27">
      <c r="A446" s="1"/>
      <c r="B446" s="1"/>
      <c r="C446" s="1"/>
      <c r="D446" s="1"/>
    </row>
    <row r="447" spans="1:4" customHeight="1" ht="13">
      <c r="A447" s="5" t="s">
        <v>341</v>
      </c>
      <c r="B447" s="1"/>
      <c r="C447" s="6" t="s">
        <v>342</v>
      </c>
      <c r="D447" s="1"/>
    </row>
    <row r="448" spans="1:4" customHeight="1" ht="9">
      <c r="A448" s="1"/>
      <c r="B448" s="1"/>
      <c r="C448" s="1"/>
      <c r="D448" s="1"/>
    </row>
    <row r="449" spans="1:4" customHeight="1" ht="50">
      <c r="A449" s="7" t="s">
        <v>343</v>
      </c>
      <c r="B449" s="1"/>
      <c r="C449" s="1"/>
      <c r="D449" s="1"/>
    </row>
    <row r="450" spans="1:4" customHeight="1" ht="9">
      <c r="A450" s="1"/>
      <c r="B450" s="1"/>
      <c r="C450" s="8" t="s">
        <v>4</v>
      </c>
      <c r="D450" s="10" t="s">
        <v>5</v>
      </c>
    </row>
    <row r="451" spans="1:4" customHeight="1" ht="12">
      <c r="A451" s="5" t="s">
        <v>344</v>
      </c>
      <c r="B451" s="5"/>
      <c r="C451" s="11">
        <f>D451/1.21</f>
        <v>6.033057851239669</v>
      </c>
      <c r="D451" s="12">
        <v>7.3</v>
      </c>
    </row>
    <row r="452" spans="1:4" customHeight="1" ht="9">
      <c r="A452" s="9" t="s">
        <v>345</v>
      </c>
      <c r="B452" s="1"/>
      <c r="C452" s="1"/>
      <c r="D452" s="1"/>
    </row>
    <row r="453" spans="1:4" customHeight="1" ht="12">
      <c r="A453" s="5" t="s">
        <v>346</v>
      </c>
      <c r="B453" s="5"/>
      <c r="C453" s="11">
        <f>D453/1.21</f>
        <v>7.603305785123966</v>
      </c>
      <c r="D453" s="12">
        <v>9.199999999999999</v>
      </c>
    </row>
    <row r="454" spans="1:4" customHeight="1" ht="9">
      <c r="A454" s="9" t="s">
        <v>347</v>
      </c>
      <c r="B454" s="1"/>
      <c r="C454" s="1"/>
      <c r="D454" s="1"/>
    </row>
    <row r="455" spans="1:4" customHeight="1" ht="12">
      <c r="A455" s="5" t="s">
        <v>348</v>
      </c>
      <c r="B455" s="5"/>
      <c r="C455" s="11">
        <f>D455/1.21</f>
        <v>6.033057851239669</v>
      </c>
      <c r="D455" s="12">
        <v>7.3</v>
      </c>
    </row>
    <row r="456" spans="1:4" customHeight="1" ht="9">
      <c r="A456" s="9" t="s">
        <v>349</v>
      </c>
      <c r="B456" s="1"/>
      <c r="C456" s="1"/>
      <c r="D456" s="1"/>
    </row>
    <row r="457" spans="1:4" customHeight="1" ht="12">
      <c r="A457" s="5" t="s">
        <v>350</v>
      </c>
      <c r="B457" s="5"/>
      <c r="C457" s="11">
        <f>D457/1.21</f>
        <v>11.98347107438017</v>
      </c>
      <c r="D457" s="12">
        <v>14.5</v>
      </c>
    </row>
    <row r="458" spans="1:4" customHeight="1" ht="9">
      <c r="A458" s="9" t="s">
        <v>351</v>
      </c>
      <c r="B458" s="1"/>
      <c r="C458" s="1"/>
      <c r="D458" s="1"/>
    </row>
    <row r="459" spans="1:4" customHeight="1" ht="12">
      <c r="A459" s="5" t="s">
        <v>352</v>
      </c>
      <c r="B459" s="5"/>
      <c r="C459" s="11">
        <f>D459/1.21</f>
        <v>28.09917355371901</v>
      </c>
      <c r="D459" s="12">
        <v>34</v>
      </c>
    </row>
    <row r="460" spans="1:4" customHeight="1" ht="9">
      <c r="A460" s="9" t="s">
        <v>353</v>
      </c>
      <c r="B460" s="1"/>
      <c r="C460" s="1"/>
      <c r="D460" s="1"/>
    </row>
    <row r="461" spans="1:4" customHeight="1" ht="27">
      <c r="A461" s="1"/>
      <c r="B461" s="1"/>
      <c r="C461" s="1"/>
      <c r="D461" s="1"/>
    </row>
    <row r="462" spans="1:4" customHeight="1" ht="13">
      <c r="A462" s="5" t="s">
        <v>354</v>
      </c>
      <c r="B462" s="1"/>
      <c r="C462" s="6" t="s">
        <v>342</v>
      </c>
      <c r="D462" s="1"/>
    </row>
    <row r="463" spans="1:4" customHeight="1" ht="9">
      <c r="A463" s="1"/>
      <c r="B463" s="1"/>
      <c r="C463" s="1"/>
      <c r="D463" s="1"/>
    </row>
    <row r="464" spans="1:4" customHeight="1" ht="50">
      <c r="A464" s="7" t="s">
        <v>355</v>
      </c>
      <c r="B464" s="1"/>
      <c r="C464" s="1"/>
      <c r="D464" s="1"/>
    </row>
    <row r="465" spans="1:4" customHeight="1" ht="9">
      <c r="A465" s="1"/>
      <c r="B465" s="1"/>
      <c r="C465" s="8" t="s">
        <v>4</v>
      </c>
      <c r="D465" s="10" t="s">
        <v>5</v>
      </c>
    </row>
    <row r="466" spans="1:4" customHeight="1" ht="12">
      <c r="A466" s="5" t="s">
        <v>356</v>
      </c>
      <c r="B466" s="5"/>
      <c r="C466" s="11">
        <f>D466/1.21</f>
        <v>5.454545454545454</v>
      </c>
      <c r="D466" s="12">
        <v>6.6</v>
      </c>
    </row>
    <row r="467" spans="1:4" customHeight="1" ht="9">
      <c r="A467" s="9" t="s">
        <v>357</v>
      </c>
      <c r="B467" s="1"/>
      <c r="C467" s="1"/>
      <c r="D467" s="1"/>
    </row>
    <row r="468" spans="1:4" customHeight="1" ht="27">
      <c r="A468" s="1"/>
      <c r="B468" s="1"/>
      <c r="C468" s="1"/>
      <c r="D468" s="1"/>
    </row>
    <row r="469" spans="1:4" customHeight="1" ht="13">
      <c r="A469" s="5" t="s">
        <v>358</v>
      </c>
      <c r="B469" s="1"/>
      <c r="C469" s="6" t="s">
        <v>342</v>
      </c>
      <c r="D469" s="1"/>
    </row>
    <row r="470" spans="1:4" customHeight="1" ht="9">
      <c r="A470" s="1"/>
      <c r="B470" s="1"/>
      <c r="C470" s="1"/>
      <c r="D470" s="1"/>
    </row>
    <row r="471" spans="1:4" customHeight="1" ht="50">
      <c r="A471" s="7" t="s">
        <v>359</v>
      </c>
      <c r="B471" s="1"/>
      <c r="C471" s="1"/>
      <c r="D471" s="1"/>
    </row>
    <row r="472" spans="1:4" customHeight="1" ht="9">
      <c r="A472" s="1"/>
      <c r="B472" s="1"/>
      <c r="C472" s="8" t="s">
        <v>4</v>
      </c>
      <c r="D472" s="10" t="s">
        <v>5</v>
      </c>
    </row>
    <row r="473" spans="1:4" customHeight="1" ht="12">
      <c r="A473" s="5" t="s">
        <v>360</v>
      </c>
      <c r="B473" s="5"/>
      <c r="C473" s="11">
        <f>D473/1.21</f>
        <v>6.446280991735537</v>
      </c>
      <c r="D473" s="12">
        <v>7.8</v>
      </c>
    </row>
    <row r="474" spans="1:4" customHeight="1" ht="9">
      <c r="A474" s="9" t="s">
        <v>361</v>
      </c>
      <c r="B474" s="1"/>
      <c r="C474" s="1"/>
      <c r="D474" s="1"/>
    </row>
    <row r="475" spans="1:4" customHeight="1" ht="12">
      <c r="A475" s="5" t="s">
        <v>362</v>
      </c>
      <c r="B475" s="5"/>
      <c r="C475" s="11">
        <f>D475/1.21</f>
        <v>18.84297520661157</v>
      </c>
      <c r="D475" s="12">
        <v>22.8</v>
      </c>
    </row>
    <row r="476" spans="1:4" customHeight="1" ht="9">
      <c r="A476" s="9" t="s">
        <v>363</v>
      </c>
      <c r="B476" s="1"/>
      <c r="C476" s="1"/>
      <c r="D476" s="1"/>
    </row>
    <row r="477" spans="1:4" customHeight="1" ht="27">
      <c r="A477" s="1"/>
      <c r="B477" s="1"/>
      <c r="C477" s="1"/>
      <c r="D477" s="1"/>
    </row>
    <row r="478" spans="1:4" customHeight="1" ht="13">
      <c r="A478" s="5" t="s">
        <v>364</v>
      </c>
      <c r="B478" s="1"/>
      <c r="C478" s="6" t="s">
        <v>342</v>
      </c>
      <c r="D478" s="1"/>
    </row>
    <row r="479" spans="1:4" customHeight="1" ht="9">
      <c r="A479" s="1"/>
      <c r="B479" s="1"/>
      <c r="C479" s="1"/>
      <c r="D479" s="1"/>
    </row>
    <row r="480" spans="1:4" customHeight="1" ht="50">
      <c r="A480" s="7" t="s">
        <v>365</v>
      </c>
      <c r="B480" s="1"/>
      <c r="C480" s="1"/>
      <c r="D480" s="1"/>
    </row>
    <row r="481" spans="1:4" customHeight="1" ht="9">
      <c r="A481" s="1"/>
      <c r="B481" s="1"/>
      <c r="C481" s="8" t="s">
        <v>4</v>
      </c>
      <c r="D481" s="10" t="s">
        <v>5</v>
      </c>
    </row>
    <row r="482" spans="1:4" customHeight="1" ht="12">
      <c r="A482" s="5" t="s">
        <v>366</v>
      </c>
      <c r="B482" s="5"/>
      <c r="C482" s="11">
        <f>D482/1.21</f>
        <v>8.264462809917356</v>
      </c>
      <c r="D482" s="12">
        <v>10</v>
      </c>
    </row>
    <row r="483" spans="1:4" customHeight="1" ht="9">
      <c r="A483" s="9" t="s">
        <v>367</v>
      </c>
      <c r="B483" s="1"/>
      <c r="C483" s="1"/>
      <c r="D483" s="1"/>
    </row>
    <row r="484" spans="1:4" customHeight="1" ht="12">
      <c r="A484" s="5" t="s">
        <v>368</v>
      </c>
      <c r="B484" s="5"/>
      <c r="C484" s="11">
        <f>D484/1.21</f>
        <v>13.63636363636364</v>
      </c>
      <c r="D484" s="12">
        <v>16.5</v>
      </c>
    </row>
    <row r="485" spans="1:4" customHeight="1" ht="9">
      <c r="A485" s="9" t="s">
        <v>369</v>
      </c>
      <c r="B485" s="1"/>
      <c r="C485" s="1"/>
      <c r="D485" s="1"/>
    </row>
    <row r="486" spans="1:4" customHeight="1" ht="27">
      <c r="A486" s="1"/>
      <c r="B486" s="1"/>
      <c r="C486" s="1"/>
      <c r="D486" s="1"/>
    </row>
    <row r="487" spans="1:4" customHeight="1" ht="13">
      <c r="A487" s="5" t="s">
        <v>370</v>
      </c>
      <c r="B487" s="1"/>
      <c r="C487" s="6" t="s">
        <v>371</v>
      </c>
      <c r="D487" s="1"/>
    </row>
    <row r="488" spans="1:4" customHeight="1" ht="9">
      <c r="A488" s="1"/>
      <c r="B488" s="1"/>
      <c r="C488" s="1"/>
      <c r="D488" s="1"/>
    </row>
    <row r="489" spans="1:4" customHeight="1" ht="50">
      <c r="A489" s="7" t="s">
        <v>372</v>
      </c>
      <c r="B489" s="1"/>
      <c r="C489" s="1"/>
      <c r="D489" s="1"/>
    </row>
    <row r="490" spans="1:4" customHeight="1" ht="9">
      <c r="A490" s="1"/>
      <c r="B490" s="1"/>
      <c r="C490" s="8" t="s">
        <v>4</v>
      </c>
      <c r="D490" s="10" t="s">
        <v>5</v>
      </c>
    </row>
    <row r="491" spans="1:4" customHeight="1" ht="12">
      <c r="A491" s="5" t="s">
        <v>373</v>
      </c>
      <c r="B491" s="5"/>
      <c r="C491" s="11">
        <f>D491/1.21</f>
        <v>4.545454545454546</v>
      </c>
      <c r="D491" s="12">
        <v>5.5</v>
      </c>
    </row>
    <row r="492" spans="1:4" customHeight="1" ht="9">
      <c r="A492" s="9" t="s">
        <v>374</v>
      </c>
      <c r="B492" s="1"/>
      <c r="C492" s="1"/>
      <c r="D492" s="1"/>
    </row>
    <row r="493" spans="1:4" customHeight="1" ht="12">
      <c r="A493" s="5" t="s">
        <v>375</v>
      </c>
      <c r="B493" s="5"/>
      <c r="C493" s="11">
        <f>D493/1.21</f>
        <v>4.793388429752066</v>
      </c>
      <c r="D493" s="12">
        <v>5.8</v>
      </c>
    </row>
    <row r="494" spans="1:4" customHeight="1" ht="9">
      <c r="A494" s="9" t="s">
        <v>376</v>
      </c>
      <c r="B494" s="5" t="s">
        <v>19</v>
      </c>
      <c r="C494" s="11">
        <f>D494/1.21</f>
        <v>2.561983471074381</v>
      </c>
      <c r="D494" s="12">
        <v>3.1</v>
      </c>
    </row>
    <row r="495" spans="1:4" customHeight="1" ht="12">
      <c r="A495" s="5" t="s">
        <v>377</v>
      </c>
      <c r="B495" s="5"/>
      <c r="C495" s="11">
        <f>D495/1.21</f>
        <v>17.35537190082645</v>
      </c>
      <c r="D495" s="12">
        <v>21</v>
      </c>
    </row>
    <row r="496" spans="1:4" customHeight="1" ht="9">
      <c r="A496" s="9" t="s">
        <v>378</v>
      </c>
      <c r="B496" s="1"/>
      <c r="C496" s="1"/>
      <c r="D496" s="1"/>
    </row>
    <row r="497" spans="1:4" customHeight="1" ht="12">
      <c r="A497" s="5" t="s">
        <v>379</v>
      </c>
      <c r="B497" s="5"/>
      <c r="C497" s="11">
        <f>D497/1.21</f>
        <v>5.785123966942149</v>
      </c>
      <c r="D497" s="12">
        <v>7</v>
      </c>
    </row>
    <row r="498" spans="1:4" customHeight="1" ht="9">
      <c r="A498" s="9" t="s">
        <v>380</v>
      </c>
      <c r="B498" s="1"/>
      <c r="C498" s="1"/>
      <c r="D498" s="1"/>
    </row>
    <row r="499" spans="1:4" customHeight="1" ht="12">
      <c r="A499" s="5" t="s">
        <v>381</v>
      </c>
      <c r="B499" s="5"/>
      <c r="C499" s="11">
        <f>D499/1.21</f>
        <v>4.793388429752066</v>
      </c>
      <c r="D499" s="12">
        <v>5.8</v>
      </c>
    </row>
    <row r="500" spans="1:4" customHeight="1" ht="9">
      <c r="A500" s="9" t="s">
        <v>382</v>
      </c>
      <c r="B500" s="5" t="s">
        <v>19</v>
      </c>
      <c r="C500" s="11">
        <f>D500/1.21</f>
        <v>2.561983471074381</v>
      </c>
      <c r="D500" s="12">
        <v>3.1</v>
      </c>
    </row>
    <row r="501" spans="1:4" customHeight="1" ht="12">
      <c r="A501" s="5" t="s">
        <v>383</v>
      </c>
      <c r="B501" s="5"/>
      <c r="C501" s="11">
        <f>D501/1.21</f>
        <v>6.776859504132231</v>
      </c>
      <c r="D501" s="12">
        <v>8.199999999999999</v>
      </c>
    </row>
    <row r="502" spans="1:4" customHeight="1" ht="9">
      <c r="A502" s="9" t="s">
        <v>384</v>
      </c>
      <c r="B502" s="1"/>
      <c r="C502" s="1"/>
      <c r="D502" s="1"/>
    </row>
    <row r="503" spans="1:4" customHeight="1" ht="27">
      <c r="A503" s="1"/>
      <c r="B503" s="1"/>
      <c r="C503" s="1"/>
      <c r="D503" s="1"/>
    </row>
    <row r="504" spans="1:4" customHeight="1" ht="13">
      <c r="A504" s="5" t="s">
        <v>385</v>
      </c>
      <c r="B504" s="1"/>
      <c r="C504" s="6" t="s">
        <v>371</v>
      </c>
      <c r="D504" s="1"/>
    </row>
    <row r="505" spans="1:4" customHeight="1" ht="9">
      <c r="A505" s="1"/>
      <c r="B505" s="1"/>
      <c r="C505" s="1"/>
      <c r="D505" s="1"/>
    </row>
    <row r="506" spans="1:4" customHeight="1" ht="50">
      <c r="A506" s="7" t="s">
        <v>386</v>
      </c>
      <c r="B506" s="1"/>
      <c r="C506" s="1"/>
      <c r="D506" s="1"/>
    </row>
    <row r="507" spans="1:4" customHeight="1" ht="9">
      <c r="A507" s="1"/>
      <c r="B507" s="1"/>
      <c r="C507" s="8" t="s">
        <v>4</v>
      </c>
      <c r="D507" s="10" t="s">
        <v>5</v>
      </c>
    </row>
    <row r="508" spans="1:4" customHeight="1" ht="12">
      <c r="A508" s="5" t="s">
        <v>387</v>
      </c>
      <c r="B508" s="5"/>
      <c r="C508" s="11">
        <f>D508/1.21</f>
        <v>6.611570247933884</v>
      </c>
      <c r="D508" s="12">
        <v>8</v>
      </c>
    </row>
    <row r="509" spans="1:4" customHeight="1" ht="9">
      <c r="A509" s="9" t="s">
        <v>388</v>
      </c>
      <c r="B509" s="1"/>
      <c r="C509" s="1"/>
      <c r="D509" s="1"/>
    </row>
    <row r="510" spans="1:4" customHeight="1" ht="12">
      <c r="A510" s="5" t="s">
        <v>389</v>
      </c>
      <c r="B510" s="5"/>
      <c r="C510" s="11">
        <f>D510/1.21</f>
        <v>7.685950413223141</v>
      </c>
      <c r="D510" s="12">
        <v>9.300000000000001</v>
      </c>
    </row>
    <row r="511" spans="1:4" customHeight="1" ht="9">
      <c r="A511" s="9" t="s">
        <v>390</v>
      </c>
      <c r="B511" s="1"/>
      <c r="C511" s="1"/>
      <c r="D511" s="1"/>
    </row>
    <row r="512" spans="1:4" customHeight="1" ht="12">
      <c r="A512" s="5" t="s">
        <v>391</v>
      </c>
      <c r="B512" s="5" t="s">
        <v>165</v>
      </c>
      <c r="C512" s="11">
        <f>D512/1.21</f>
        <v>5.206611570247934</v>
      </c>
      <c r="D512" s="12">
        <v>6.3</v>
      </c>
    </row>
    <row r="513" spans="1:4" customHeight="1" ht="9">
      <c r="A513" s="9" t="s">
        <v>392</v>
      </c>
      <c r="B513" s="1"/>
      <c r="C513" s="1"/>
      <c r="D513" s="1"/>
    </row>
    <row r="514" spans="1:4" customHeight="1" ht="27">
      <c r="A514" s="1"/>
      <c r="B514" s="1"/>
      <c r="C514" s="1"/>
      <c r="D514" s="1"/>
    </row>
    <row r="515" spans="1:4" customHeight="1" ht="13">
      <c r="A515" s="5" t="s">
        <v>393</v>
      </c>
      <c r="B515" s="1"/>
      <c r="C515" s="6" t="s">
        <v>337</v>
      </c>
      <c r="D515" s="1"/>
    </row>
    <row r="516" spans="1:4" customHeight="1" ht="9">
      <c r="A516" s="1"/>
      <c r="B516" s="1"/>
      <c r="C516" s="1"/>
      <c r="D516" s="1"/>
    </row>
    <row r="517" spans="1:4" customHeight="1" ht="50">
      <c r="A517" s="7" t="s">
        <v>394</v>
      </c>
      <c r="B517" s="1"/>
      <c r="C517" s="1"/>
      <c r="D517" s="1"/>
    </row>
    <row r="518" spans="1:4" customHeight="1" ht="9">
      <c r="A518" s="1"/>
      <c r="B518" s="1"/>
      <c r="C518" s="8" t="s">
        <v>4</v>
      </c>
      <c r="D518" s="10" t="s">
        <v>5</v>
      </c>
    </row>
    <row r="519" spans="1:4" customHeight="1" ht="12">
      <c r="A519" s="5" t="s">
        <v>395</v>
      </c>
      <c r="B519" s="5"/>
      <c r="C519" s="11">
        <f>D519/1.21</f>
        <v>8.677685950413224</v>
      </c>
      <c r="D519" s="12">
        <v>10.5</v>
      </c>
    </row>
    <row r="520" spans="1:4" customHeight="1" ht="9">
      <c r="A520" s="9" t="s">
        <v>396</v>
      </c>
      <c r="B520" s="1"/>
      <c r="C520" s="1"/>
      <c r="D520" s="1"/>
    </row>
    <row r="521" spans="1:4" customHeight="1" ht="12">
      <c r="A521" s="5" t="s">
        <v>397</v>
      </c>
      <c r="B521" s="5" t="s">
        <v>165</v>
      </c>
      <c r="C521" s="11">
        <f>D521/1.21</f>
        <v>14.0495867768595</v>
      </c>
      <c r="D521" s="12">
        <v>17</v>
      </c>
    </row>
    <row r="522" spans="1:4" customHeight="1" ht="9">
      <c r="A522" s="9" t="s">
        <v>398</v>
      </c>
      <c r="B522" s="1"/>
      <c r="C522" s="1"/>
      <c r="D522" s="1"/>
    </row>
    <row r="523" spans="1:4" customHeight="1" ht="12">
      <c r="A523" s="5" t="s">
        <v>399</v>
      </c>
      <c r="B523" s="5"/>
      <c r="C523" s="11">
        <f>D523/1.21</f>
        <v>8.677685950413224</v>
      </c>
      <c r="D523" s="12">
        <v>10.5</v>
      </c>
    </row>
    <row r="524" spans="1:4" customHeight="1" ht="9">
      <c r="A524" s="9" t="s">
        <v>400</v>
      </c>
      <c r="B524" s="1"/>
      <c r="C524" s="1"/>
      <c r="D524" s="1"/>
    </row>
    <row r="525" spans="1:4" customHeight="1" ht="12">
      <c r="A525" s="5" t="s">
        <v>401</v>
      </c>
      <c r="B525" s="5"/>
      <c r="C525" s="11">
        <f>D525/1.21</f>
        <v>24.3801652892562</v>
      </c>
      <c r="D525" s="12">
        <v>29.5</v>
      </c>
    </row>
    <row r="526" spans="1:4" customHeight="1" ht="9">
      <c r="A526" s="9" t="s">
        <v>402</v>
      </c>
      <c r="B526" s="1"/>
      <c r="C526" s="1"/>
      <c r="D526" s="1"/>
    </row>
    <row r="527" spans="1:4" customHeight="1" ht="27">
      <c r="A527" s="1"/>
      <c r="B527" s="1"/>
      <c r="C527" s="1"/>
      <c r="D527" s="1"/>
    </row>
    <row r="528" spans="1:4" customHeight="1" ht="13">
      <c r="A528" s="5" t="s">
        <v>403</v>
      </c>
      <c r="B528" s="1"/>
      <c r="C528" s="6" t="s">
        <v>404</v>
      </c>
      <c r="D528" s="1"/>
    </row>
    <row r="529" spans="1:4" customHeight="1" ht="9">
      <c r="A529" s="1"/>
      <c r="B529" s="1"/>
      <c r="C529" s="1"/>
      <c r="D529" s="1"/>
    </row>
    <row r="530" spans="1:4" customHeight="1" ht="50">
      <c r="A530" s="7" t="s">
        <v>405</v>
      </c>
      <c r="B530" s="1"/>
      <c r="C530" s="1"/>
      <c r="D530" s="1"/>
    </row>
    <row r="531" spans="1:4" customHeight="1" ht="9">
      <c r="A531" s="1"/>
      <c r="B531" s="1"/>
      <c r="C531" s="8" t="s">
        <v>4</v>
      </c>
      <c r="D531" s="10" t="s">
        <v>5</v>
      </c>
    </row>
    <row r="532" spans="1:4" customHeight="1" ht="12">
      <c r="A532" s="5" t="s">
        <v>406</v>
      </c>
      <c r="B532" s="5"/>
      <c r="C532" s="11">
        <f>D532/1.21</f>
        <v>27.85123966942149</v>
      </c>
      <c r="D532" s="12">
        <v>33.7</v>
      </c>
    </row>
    <row r="533" spans="1:4" customHeight="1" ht="9">
      <c r="A533" s="9" t="s">
        <v>407</v>
      </c>
      <c r="B533" s="1"/>
      <c r="C533" s="1"/>
      <c r="D533" s="1"/>
    </row>
    <row r="534" spans="1:4" customHeight="1" ht="12">
      <c r="A534" s="5" t="s">
        <v>408</v>
      </c>
      <c r="B534" s="5"/>
      <c r="C534" s="11">
        <f>D534/1.21</f>
        <v>27.85123966942149</v>
      </c>
      <c r="D534" s="12">
        <v>33.7</v>
      </c>
    </row>
    <row r="535" spans="1:4" customHeight="1" ht="9">
      <c r="A535" s="9" t="s">
        <v>409</v>
      </c>
      <c r="B535" s="1"/>
      <c r="C535" s="1"/>
      <c r="D535" s="1"/>
    </row>
    <row r="536" spans="1:4" customHeight="1" ht="12">
      <c r="A536" s="5" t="s">
        <v>410</v>
      </c>
      <c r="B536" s="5"/>
      <c r="C536" s="11">
        <f>D536/1.21</f>
        <v>27.85123966942149</v>
      </c>
      <c r="D536" s="12">
        <v>33.7</v>
      </c>
    </row>
    <row r="537" spans="1:4" customHeight="1" ht="9">
      <c r="A537" s="9" t="s">
        <v>411</v>
      </c>
      <c r="B537" s="1"/>
      <c r="C537" s="1"/>
      <c r="D537" s="1"/>
    </row>
    <row r="538" spans="1:4" customHeight="1" ht="12">
      <c r="A538" s="5" t="s">
        <v>412</v>
      </c>
      <c r="B538" s="5"/>
      <c r="C538" s="11">
        <f>D538/1.21</f>
        <v>27.85123966942149</v>
      </c>
      <c r="D538" s="12">
        <v>33.7</v>
      </c>
    </row>
    <row r="539" spans="1:4" customHeight="1" ht="9">
      <c r="A539" s="9" t="s">
        <v>413</v>
      </c>
      <c r="B539" s="1"/>
      <c r="C539" s="1"/>
      <c r="D539" s="1"/>
    </row>
    <row r="540" spans="1:4" customHeight="1" ht="40">
      <c r="A540" s="1"/>
      <c r="B540" s="1"/>
      <c r="C540" s="1"/>
      <c r="D540" s="1"/>
    </row>
    <row r="541" spans="1:4" customHeight="1" ht="19">
      <c r="A541" s="4" t="s">
        <v>414</v>
      </c>
      <c r="B541" s="2"/>
      <c r="C541" s="2"/>
      <c r="D541" s="3"/>
    </row>
    <row r="542" spans="1:4" customHeight="1" ht="27">
      <c r="A542" s="1"/>
      <c r="B542" s="1"/>
      <c r="C542" s="1"/>
      <c r="D542" s="1"/>
    </row>
    <row r="543" spans="1:4" customHeight="1" ht="13">
      <c r="A543" s="5" t="s">
        <v>415</v>
      </c>
      <c r="B543" s="1"/>
      <c r="C543" s="6" t="s">
        <v>416</v>
      </c>
      <c r="D543" s="1"/>
    </row>
    <row r="544" spans="1:4" customHeight="1" ht="9">
      <c r="A544" s="1"/>
      <c r="B544" s="1"/>
      <c r="C544" s="1"/>
      <c r="D544" s="1"/>
    </row>
    <row r="545" spans="1:4" customHeight="1" ht="50">
      <c r="A545" s="7" t="s">
        <v>417</v>
      </c>
      <c r="B545" s="1"/>
      <c r="C545" s="1"/>
      <c r="D545" s="1"/>
    </row>
    <row r="546" spans="1:4" customHeight="1" ht="9">
      <c r="A546" s="1"/>
      <c r="B546" s="1"/>
      <c r="C546" s="8" t="s">
        <v>4</v>
      </c>
      <c r="D546" s="10" t="s">
        <v>5</v>
      </c>
    </row>
    <row r="547" spans="1:4" customHeight="1" ht="12">
      <c r="A547" s="5" t="s">
        <v>418</v>
      </c>
      <c r="B547" s="5"/>
      <c r="C547" s="11">
        <f>D547/1.21</f>
        <v>9.917355371900827</v>
      </c>
      <c r="D547" s="12">
        <v>12</v>
      </c>
    </row>
    <row r="548" spans="1:4" customHeight="1" ht="9">
      <c r="A548" s="9" t="s">
        <v>419</v>
      </c>
      <c r="B548" s="1"/>
      <c r="C548" s="1"/>
      <c r="D548" s="1"/>
    </row>
    <row r="549" spans="1:4" customHeight="1" ht="12">
      <c r="A549" s="5" t="s">
        <v>319</v>
      </c>
      <c r="B549" s="5"/>
      <c r="C549" s="11">
        <f>D549/1.21</f>
        <v>14.0495867768595</v>
      </c>
      <c r="D549" s="12">
        <v>17</v>
      </c>
    </row>
    <row r="550" spans="1:4" customHeight="1" ht="9">
      <c r="A550" s="9" t="s">
        <v>420</v>
      </c>
      <c r="B550" s="1"/>
      <c r="C550" s="1"/>
      <c r="D550" s="1"/>
    </row>
    <row r="551" spans="1:4" customHeight="1" ht="40">
      <c r="A551" s="1"/>
      <c r="B551" s="1"/>
      <c r="C551" s="1"/>
      <c r="D551" s="1"/>
    </row>
    <row r="552" spans="1:4" customHeight="1" ht="19">
      <c r="A552" s="4" t="s">
        <v>421</v>
      </c>
      <c r="B552" s="2"/>
      <c r="C552" s="2"/>
      <c r="D552" s="3"/>
    </row>
    <row r="553" spans="1:4" customHeight="1" ht="27">
      <c r="A553" s="1"/>
      <c r="B553" s="1"/>
      <c r="C553" s="1"/>
      <c r="D553" s="1"/>
    </row>
    <row r="554" spans="1:4" customHeight="1" ht="13">
      <c r="A554" s="5" t="s">
        <v>422</v>
      </c>
      <c r="B554" s="1"/>
      <c r="C554" s="6" t="s">
        <v>423</v>
      </c>
      <c r="D554" s="1"/>
    </row>
    <row r="555" spans="1:4" customHeight="1" ht="9">
      <c r="A555" s="1"/>
      <c r="B555" s="1"/>
      <c r="C555" s="1"/>
      <c r="D555" s="1"/>
    </row>
    <row r="556" spans="1:4" customHeight="1" ht="50">
      <c r="A556" s="7" t="s">
        <v>424</v>
      </c>
      <c r="B556" s="1"/>
      <c r="C556" s="1"/>
      <c r="D556" s="1"/>
    </row>
    <row r="557" spans="1:4" customHeight="1" ht="9">
      <c r="A557" s="1"/>
      <c r="B557" s="1"/>
      <c r="C557" s="8" t="s">
        <v>4</v>
      </c>
      <c r="D557" s="10" t="s">
        <v>5</v>
      </c>
    </row>
    <row r="558" spans="1:4" customHeight="1" ht="12">
      <c r="A558" s="5" t="s">
        <v>425</v>
      </c>
      <c r="B558" s="5"/>
      <c r="C558" s="11">
        <f>D558/1.21</f>
        <v>9.917355371900827</v>
      </c>
      <c r="D558" s="12">
        <v>12</v>
      </c>
    </row>
    <row r="559" spans="1:4" customHeight="1" ht="9">
      <c r="A559" s="9" t="s">
        <v>426</v>
      </c>
      <c r="B559" s="1"/>
      <c r="C559" s="1"/>
      <c r="D559" s="1"/>
    </row>
    <row r="560" spans="1:4" customHeight="1" ht="12">
      <c r="A560" s="5" t="s">
        <v>427</v>
      </c>
      <c r="B560" s="5"/>
      <c r="C560" s="11">
        <f>D560/1.21</f>
        <v>9.917355371900827</v>
      </c>
      <c r="D560" s="12">
        <v>12</v>
      </c>
    </row>
    <row r="561" spans="1:4" customHeight="1" ht="9">
      <c r="A561" s="9" t="s">
        <v>428</v>
      </c>
      <c r="B561" s="1"/>
      <c r="C561" s="1"/>
      <c r="D561" s="1"/>
    </row>
    <row r="562" spans="1:4" customHeight="1" ht="12">
      <c r="A562" s="5" t="s">
        <v>429</v>
      </c>
      <c r="B562" s="5"/>
      <c r="C562" s="11">
        <f>D562/1.21</f>
        <v>9.917355371900827</v>
      </c>
      <c r="D562" s="12">
        <v>12</v>
      </c>
    </row>
    <row r="563" spans="1:4" customHeight="1" ht="9">
      <c r="A563" s="9" t="s">
        <v>430</v>
      </c>
      <c r="B563" s="1"/>
      <c r="C563" s="1"/>
      <c r="D563" s="1"/>
    </row>
    <row r="564" spans="1:4" customHeight="1" ht="12">
      <c r="A564" s="5" t="s">
        <v>431</v>
      </c>
      <c r="B564" s="5"/>
      <c r="C564" s="11">
        <f>D564/1.21</f>
        <v>9.917355371900827</v>
      </c>
      <c r="D564" s="12">
        <v>12</v>
      </c>
    </row>
    <row r="565" spans="1:4" customHeight="1" ht="9">
      <c r="A565" s="9" t="s">
        <v>432</v>
      </c>
      <c r="B565" s="1"/>
      <c r="C565" s="1"/>
      <c r="D565" s="1"/>
    </row>
    <row r="566" spans="1:4" customHeight="1" ht="12">
      <c r="A566" s="5" t="s">
        <v>433</v>
      </c>
      <c r="B566" s="5"/>
      <c r="C566" s="11">
        <f>D566/1.21</f>
        <v>15.70247933884298</v>
      </c>
      <c r="D566" s="12">
        <v>19</v>
      </c>
    </row>
    <row r="567" spans="1:4" customHeight="1" ht="9">
      <c r="A567" s="9" t="s">
        <v>434</v>
      </c>
      <c r="B567" s="1"/>
      <c r="C567" s="1"/>
      <c r="D567" s="1"/>
    </row>
    <row r="568" spans="1:4" customHeight="1" ht="40">
      <c r="A568" s="1"/>
      <c r="B568" s="1"/>
      <c r="C568" s="1"/>
      <c r="D568" s="1"/>
    </row>
    <row r="569" spans="1:4" customHeight="1" ht="19">
      <c r="A569" s="4" t="s">
        <v>435</v>
      </c>
      <c r="B569" s="2"/>
      <c r="C569" s="2"/>
      <c r="D569" s="3"/>
    </row>
    <row r="570" spans="1:4" customHeight="1" ht="27">
      <c r="A570" s="1"/>
      <c r="B570" s="1"/>
      <c r="C570" s="1"/>
      <c r="D570" s="1"/>
    </row>
    <row r="571" spans="1:4" customHeight="1" ht="13">
      <c r="A571" s="5" t="s">
        <v>436</v>
      </c>
      <c r="B571" s="1"/>
      <c r="C571" s="6" t="s">
        <v>437</v>
      </c>
      <c r="D571" s="1"/>
    </row>
    <row r="572" spans="1:4" customHeight="1" ht="9">
      <c r="A572" s="1"/>
      <c r="B572" s="1"/>
      <c r="C572" s="1"/>
      <c r="D572" s="1"/>
    </row>
    <row r="573" spans="1:4" customHeight="1" ht="50">
      <c r="A573" s="7" t="s">
        <v>438</v>
      </c>
      <c r="B573" s="1"/>
      <c r="C573" s="1"/>
      <c r="D573" s="1"/>
    </row>
    <row r="574" spans="1:4" customHeight="1" ht="9">
      <c r="A574" s="1"/>
      <c r="B574" s="1"/>
      <c r="C574" s="8" t="s">
        <v>4</v>
      </c>
      <c r="D574" s="10" t="s">
        <v>5</v>
      </c>
    </row>
    <row r="575" spans="1:4" customHeight="1" ht="12">
      <c r="A575" s="5" t="s">
        <v>439</v>
      </c>
      <c r="B575" s="5"/>
      <c r="C575" s="11">
        <f>D575/1.21</f>
        <v>5.785123966942149</v>
      </c>
      <c r="D575" s="12">
        <v>7</v>
      </c>
    </row>
    <row r="576" spans="1:4" customHeight="1" ht="9">
      <c r="A576" s="9" t="s">
        <v>440</v>
      </c>
      <c r="B576" s="1"/>
      <c r="C576" s="1"/>
      <c r="D576" s="1"/>
    </row>
    <row r="577" spans="1:4" customHeight="1" ht="27">
      <c r="A577" s="1"/>
      <c r="B577" s="1"/>
      <c r="C577" s="1"/>
      <c r="D577" s="1"/>
    </row>
    <row r="578" spans="1:4" customHeight="1" ht="13">
      <c r="A578" s="5" t="s">
        <v>441</v>
      </c>
      <c r="B578" s="1"/>
      <c r="C578" s="6" t="s">
        <v>442</v>
      </c>
      <c r="D578" s="1"/>
    </row>
    <row r="579" spans="1:4" customHeight="1" ht="9">
      <c r="A579" s="1"/>
      <c r="B579" s="1"/>
      <c r="C579" s="1"/>
      <c r="D579" s="1"/>
    </row>
    <row r="580" spans="1:4" customHeight="1" ht="50">
      <c r="A580" s="7" t="s">
        <v>443</v>
      </c>
      <c r="B580" s="1"/>
      <c r="C580" s="1"/>
      <c r="D580" s="1"/>
    </row>
    <row r="581" spans="1:4" customHeight="1" ht="9">
      <c r="A581" s="1"/>
      <c r="B581" s="1"/>
      <c r="C581" s="8" t="s">
        <v>4</v>
      </c>
      <c r="D581" s="10" t="s">
        <v>5</v>
      </c>
    </row>
    <row r="582" spans="1:4" customHeight="1" ht="12">
      <c r="A582" s="5" t="s">
        <v>444</v>
      </c>
      <c r="B582" s="5"/>
      <c r="C582" s="11">
        <f>D582/1.21</f>
        <v>6.859504132231406</v>
      </c>
      <c r="D582" s="12">
        <v>8.300000000000001</v>
      </c>
    </row>
    <row r="583" spans="1:4" customHeight="1" ht="9">
      <c r="A583" s="9" t="s">
        <v>445</v>
      </c>
      <c r="B583" s="1"/>
      <c r="C583" s="1"/>
      <c r="D583" s="1"/>
    </row>
    <row r="584" spans="1:4" customHeight="1" ht="12">
      <c r="A584" s="5" t="s">
        <v>446</v>
      </c>
      <c r="B584" s="5"/>
      <c r="C584" s="11">
        <f>D584/1.21</f>
        <v>7.603305785123966</v>
      </c>
      <c r="D584" s="12">
        <v>9.199999999999999</v>
      </c>
    </row>
    <row r="585" spans="1:4" customHeight="1" ht="9">
      <c r="A585" s="9" t="s">
        <v>447</v>
      </c>
      <c r="B585" s="1"/>
      <c r="C585" s="1"/>
      <c r="D585" s="1"/>
    </row>
    <row r="586" spans="1:4" customHeight="1" ht="27">
      <c r="A586" s="1"/>
      <c r="B586" s="1"/>
      <c r="C586" s="1"/>
      <c r="D586" s="1"/>
    </row>
    <row r="587" spans="1:4" customHeight="1" ht="13">
      <c r="A587" s="5" t="s">
        <v>448</v>
      </c>
      <c r="B587" s="1"/>
      <c r="C587" s="6" t="s">
        <v>442</v>
      </c>
      <c r="D587" s="1"/>
    </row>
    <row r="588" spans="1:4" customHeight="1" ht="9">
      <c r="A588" s="1"/>
      <c r="B588" s="1"/>
      <c r="C588" s="1"/>
      <c r="D588" s="1"/>
    </row>
    <row r="589" spans="1:4" customHeight="1" ht="50">
      <c r="A589" s="7" t="s">
        <v>449</v>
      </c>
      <c r="B589" s="1"/>
      <c r="C589" s="1"/>
      <c r="D589" s="1"/>
    </row>
    <row r="590" spans="1:4" customHeight="1" ht="9">
      <c r="A590" s="1"/>
      <c r="B590" s="1"/>
      <c r="C590" s="8" t="s">
        <v>4</v>
      </c>
      <c r="D590" s="10" t="s">
        <v>5</v>
      </c>
    </row>
    <row r="591" spans="1:4" customHeight="1" ht="12">
      <c r="A591" s="5" t="s">
        <v>450</v>
      </c>
      <c r="B591" s="5"/>
      <c r="C591" s="11">
        <f>D591/1.21</f>
        <v>7.933884297520661</v>
      </c>
      <c r="D591" s="12">
        <v>9.6</v>
      </c>
    </row>
    <row r="592" spans="1:4" customHeight="1" ht="9">
      <c r="A592" s="9" t="s">
        <v>451</v>
      </c>
      <c r="B592" s="5" t="s">
        <v>29</v>
      </c>
      <c r="C592" s="11">
        <f>D592/1.21</f>
        <v>17.35537190082645</v>
      </c>
      <c r="D592" s="12">
        <v>21</v>
      </c>
    </row>
    <row r="593" spans="1:4" customHeight="1" ht="12">
      <c r="A593" s="5" t="s">
        <v>452</v>
      </c>
      <c r="B593" s="5"/>
      <c r="C593" s="11">
        <f>D593/1.21</f>
        <v>12.39669421487603</v>
      </c>
      <c r="D593" s="12">
        <v>15</v>
      </c>
    </row>
    <row r="594" spans="1:4" customHeight="1" ht="9">
      <c r="A594" s="9" t="s">
        <v>453</v>
      </c>
      <c r="B594" s="1"/>
      <c r="C594" s="1"/>
      <c r="D594" s="1"/>
    </row>
    <row r="595" spans="1:4" customHeight="1" ht="27">
      <c r="A595" s="1"/>
      <c r="B595" s="1"/>
      <c r="C595" s="1"/>
      <c r="D595" s="1"/>
    </row>
    <row r="596" spans="1:4" customHeight="1" ht="13">
      <c r="A596" s="5" t="s">
        <v>454</v>
      </c>
      <c r="B596" s="1"/>
      <c r="C596" s="6" t="s">
        <v>442</v>
      </c>
      <c r="D596" s="1"/>
    </row>
    <row r="597" spans="1:4" customHeight="1" ht="9">
      <c r="A597" s="1"/>
      <c r="B597" s="1"/>
      <c r="C597" s="1"/>
      <c r="D597" s="1"/>
    </row>
    <row r="598" spans="1:4" customHeight="1" ht="50">
      <c r="A598" s="7" t="s">
        <v>455</v>
      </c>
      <c r="B598" s="1"/>
      <c r="C598" s="1"/>
      <c r="D598" s="1"/>
    </row>
    <row r="599" spans="1:4" customHeight="1" ht="9">
      <c r="A599" s="1"/>
      <c r="B599" s="1"/>
      <c r="C599" s="8" t="s">
        <v>4</v>
      </c>
      <c r="D599" s="10" t="s">
        <v>5</v>
      </c>
    </row>
    <row r="600" spans="1:4" customHeight="1" ht="12">
      <c r="A600" s="5" t="s">
        <v>456</v>
      </c>
      <c r="B600" s="5"/>
      <c r="C600" s="11">
        <f>D600/1.21</f>
        <v>10.99173553719008</v>
      </c>
      <c r="D600" s="12">
        <v>13.3</v>
      </c>
    </row>
    <row r="601" spans="1:4" customHeight="1" ht="9">
      <c r="A601" s="9" t="s">
        <v>457</v>
      </c>
      <c r="B601" s="1"/>
      <c r="C601" s="1"/>
      <c r="D601" s="1"/>
    </row>
    <row r="602" spans="1:4" customHeight="1" ht="12">
      <c r="A602" s="5" t="s">
        <v>458</v>
      </c>
      <c r="B602" s="5"/>
      <c r="C602" s="11">
        <f>D602/1.21</f>
        <v>11.90082644628099</v>
      </c>
      <c r="D602" s="12">
        <v>14.4</v>
      </c>
    </row>
    <row r="603" spans="1:4" customHeight="1" ht="9">
      <c r="A603" s="9" t="s">
        <v>459</v>
      </c>
      <c r="B603" s="1"/>
      <c r="C603" s="1"/>
      <c r="D603" s="1"/>
    </row>
    <row r="604" spans="1:4" customHeight="1" ht="12">
      <c r="A604" s="5" t="s">
        <v>460</v>
      </c>
      <c r="B604" s="5"/>
      <c r="C604" s="11">
        <f>D604/1.21</f>
        <v>17.93388429752066</v>
      </c>
      <c r="D604" s="12">
        <v>21.7</v>
      </c>
    </row>
    <row r="605" spans="1:4" customHeight="1" ht="9">
      <c r="A605" s="9" t="s">
        <v>461</v>
      </c>
      <c r="B605" s="1"/>
      <c r="C605" s="1"/>
      <c r="D605" s="1"/>
    </row>
    <row r="606" spans="1:4" customHeight="1" ht="27">
      <c r="A606" s="1"/>
      <c r="B606" s="1"/>
      <c r="C606" s="1"/>
      <c r="D606" s="1"/>
    </row>
    <row r="607" spans="1:4" customHeight="1" ht="13">
      <c r="A607" s="5" t="s">
        <v>462</v>
      </c>
      <c r="B607" s="1"/>
      <c r="C607" s="6" t="s">
        <v>463</v>
      </c>
      <c r="D607" s="1"/>
    </row>
    <row r="608" spans="1:4" customHeight="1" ht="9">
      <c r="A608" s="1"/>
      <c r="B608" s="1"/>
      <c r="C608" s="1"/>
      <c r="D608" s="1"/>
    </row>
    <row r="609" spans="1:4" customHeight="1" ht="50">
      <c r="A609" s="7" t="s">
        <v>464</v>
      </c>
      <c r="B609" s="1"/>
      <c r="C609" s="1"/>
      <c r="D609" s="1"/>
    </row>
    <row r="610" spans="1:4" customHeight="1" ht="9">
      <c r="A610" s="1"/>
      <c r="B610" s="1"/>
      <c r="C610" s="8" t="s">
        <v>4</v>
      </c>
      <c r="D610" s="10" t="s">
        <v>5</v>
      </c>
    </row>
    <row r="611" spans="1:4" customHeight="1" ht="12">
      <c r="A611" s="5" t="s">
        <v>465</v>
      </c>
      <c r="B611" s="5"/>
      <c r="C611" s="11">
        <f>D611/1.21</f>
        <v>7.355371900826447</v>
      </c>
      <c r="D611" s="12">
        <v>8.9</v>
      </c>
    </row>
    <row r="612" spans="1:4" customHeight="1" ht="9">
      <c r="A612" s="9" t="s">
        <v>466</v>
      </c>
      <c r="B612" s="1"/>
      <c r="C612" s="1"/>
      <c r="D612" s="1"/>
    </row>
    <row r="613" spans="1:4" customHeight="1" ht="27">
      <c r="A613" s="1"/>
      <c r="B613" s="1"/>
      <c r="C613" s="1"/>
      <c r="D613" s="1"/>
    </row>
    <row r="614" spans="1:4" customHeight="1" ht="13">
      <c r="A614" s="5" t="s">
        <v>467</v>
      </c>
      <c r="B614" s="1"/>
      <c r="C614" s="6" t="s">
        <v>468</v>
      </c>
      <c r="D614" s="1"/>
    </row>
    <row r="615" spans="1:4" customHeight="1" ht="9">
      <c r="A615" s="1"/>
      <c r="B615" s="1"/>
      <c r="C615" s="1"/>
      <c r="D615" s="1"/>
    </row>
    <row r="616" spans="1:4" customHeight="1" ht="50">
      <c r="A616" s="7" t="s">
        <v>469</v>
      </c>
      <c r="B616" s="1"/>
      <c r="C616" s="1"/>
      <c r="D616" s="1"/>
    </row>
    <row r="617" spans="1:4" customHeight="1" ht="9">
      <c r="A617" s="1"/>
      <c r="B617" s="1"/>
      <c r="C617" s="8" t="s">
        <v>4</v>
      </c>
      <c r="D617" s="10" t="s">
        <v>5</v>
      </c>
    </row>
    <row r="618" spans="1:4" customHeight="1" ht="12">
      <c r="A618" s="5" t="s">
        <v>470</v>
      </c>
      <c r="B618" s="5"/>
      <c r="C618" s="11">
        <f>D618/1.21</f>
        <v>7.603305785123966</v>
      </c>
      <c r="D618" s="12">
        <v>9.199999999999999</v>
      </c>
    </row>
    <row r="619" spans="1:4" customHeight="1" ht="9">
      <c r="A619" s="9" t="s">
        <v>471</v>
      </c>
      <c r="B619" s="1"/>
      <c r="C619" s="1"/>
      <c r="D619" s="1"/>
    </row>
    <row r="620" spans="1:4" customHeight="1" ht="12">
      <c r="A620" s="5" t="s">
        <v>472</v>
      </c>
      <c r="B620" s="5"/>
      <c r="C620" s="11">
        <f>D620/1.21</f>
        <v>5.785123966942149</v>
      </c>
      <c r="D620" s="12">
        <v>7</v>
      </c>
    </row>
    <row r="621" spans="1:4" customHeight="1" ht="9">
      <c r="A621" s="9" t="s">
        <v>473</v>
      </c>
      <c r="B621" s="1"/>
      <c r="C621" s="1"/>
      <c r="D621" s="1"/>
    </row>
    <row r="622" spans="1:4" customHeight="1" ht="12">
      <c r="A622" s="5" t="s">
        <v>474</v>
      </c>
      <c r="B622" s="5"/>
      <c r="C622" s="11">
        <f>D622/1.21</f>
        <v>8.84297520661157</v>
      </c>
      <c r="D622" s="12">
        <v>10.7</v>
      </c>
    </row>
    <row r="623" spans="1:4" customHeight="1" ht="9">
      <c r="A623" s="9" t="s">
        <v>475</v>
      </c>
      <c r="B623" s="1"/>
      <c r="C623" s="1"/>
      <c r="D623" s="1"/>
    </row>
    <row r="624" spans="1:4" customHeight="1" ht="12">
      <c r="A624" s="5" t="s">
        <v>476</v>
      </c>
      <c r="B624" s="5"/>
      <c r="C624" s="11">
        <f>D624/1.21</f>
        <v>15.53719008264463</v>
      </c>
      <c r="D624" s="12">
        <v>18.8</v>
      </c>
    </row>
    <row r="625" spans="1:4" customHeight="1" ht="9">
      <c r="A625" s="9" t="s">
        <v>477</v>
      </c>
      <c r="B625" s="1"/>
      <c r="C625" s="1"/>
      <c r="D625" s="1"/>
    </row>
    <row r="626" spans="1:4" customHeight="1" ht="12">
      <c r="A626" s="5" t="s">
        <v>478</v>
      </c>
      <c r="B626" s="5" t="s">
        <v>165</v>
      </c>
      <c r="C626" s="11">
        <f>D626/1.21</f>
        <v>7.190082644628099</v>
      </c>
      <c r="D626" s="12">
        <v>8.699999999999999</v>
      </c>
    </row>
    <row r="627" spans="1:4" customHeight="1" ht="9">
      <c r="A627" s="9" t="s">
        <v>479</v>
      </c>
      <c r="B627" s="1"/>
      <c r="C627" s="1"/>
      <c r="D627" s="1"/>
    </row>
    <row r="628" spans="1:4" customHeight="1" ht="27">
      <c r="A628" s="1"/>
      <c r="B628" s="1"/>
      <c r="C628" s="1"/>
      <c r="D628" s="1"/>
    </row>
    <row r="629" spans="1:4" customHeight="1" ht="13">
      <c r="A629" s="5" t="s">
        <v>480</v>
      </c>
      <c r="B629" s="1"/>
      <c r="C629" s="6" t="s">
        <v>481</v>
      </c>
      <c r="D629" s="1"/>
    </row>
    <row r="630" spans="1:4" customHeight="1" ht="9">
      <c r="A630" s="1"/>
      <c r="B630" s="1"/>
      <c r="C630" s="1"/>
      <c r="D630" s="1"/>
    </row>
    <row r="631" spans="1:4" customHeight="1" ht="50">
      <c r="A631" s="7" t="s">
        <v>482</v>
      </c>
      <c r="B631" s="1"/>
      <c r="C631" s="1"/>
      <c r="D631" s="1"/>
    </row>
    <row r="632" spans="1:4" customHeight="1" ht="9">
      <c r="A632" s="1"/>
      <c r="B632" s="1"/>
      <c r="C632" s="8" t="s">
        <v>4</v>
      </c>
      <c r="D632" s="10" t="s">
        <v>5</v>
      </c>
    </row>
    <row r="633" spans="1:4" customHeight="1" ht="12">
      <c r="A633" s="5" t="s">
        <v>483</v>
      </c>
      <c r="B633" s="5"/>
      <c r="C633" s="11">
        <f>D633/1.21</f>
        <v>9.256198347107437</v>
      </c>
      <c r="D633" s="12">
        <v>11.2</v>
      </c>
    </row>
    <row r="634" spans="1:4" customHeight="1" ht="9">
      <c r="A634" s="9" t="s">
        <v>484</v>
      </c>
      <c r="B634" s="1"/>
      <c r="C634" s="1"/>
      <c r="D634" s="1"/>
    </row>
    <row r="635" spans="1:4" customHeight="1" ht="27">
      <c r="A635" s="1"/>
      <c r="B635" s="1"/>
      <c r="C635" s="1"/>
      <c r="D635" s="1"/>
    </row>
    <row r="636" spans="1:4" customHeight="1" ht="13">
      <c r="A636" s="5" t="s">
        <v>485</v>
      </c>
      <c r="B636" s="1"/>
      <c r="C636" s="6" t="s">
        <v>481</v>
      </c>
      <c r="D636" s="1"/>
    </row>
    <row r="637" spans="1:4" customHeight="1" ht="9">
      <c r="A637" s="1"/>
      <c r="B637" s="1"/>
      <c r="C637" s="1"/>
      <c r="D637" s="1"/>
    </row>
    <row r="638" spans="1:4" customHeight="1" ht="50">
      <c r="A638" s="7" t="s">
        <v>486</v>
      </c>
      <c r="B638" s="1"/>
      <c r="C638" s="1"/>
      <c r="D638" s="1"/>
    </row>
    <row r="639" spans="1:4" customHeight="1" ht="9">
      <c r="A639" s="1"/>
      <c r="B639" s="1"/>
      <c r="C639" s="8" t="s">
        <v>4</v>
      </c>
      <c r="D639" s="10" t="s">
        <v>5</v>
      </c>
    </row>
    <row r="640" spans="1:4" customHeight="1" ht="12">
      <c r="A640" s="5" t="s">
        <v>487</v>
      </c>
      <c r="B640" s="5"/>
      <c r="C640" s="11">
        <f>D640/1.21</f>
        <v>8.677685950413224</v>
      </c>
      <c r="D640" s="12">
        <v>10.5</v>
      </c>
    </row>
    <row r="641" spans="1:4" customHeight="1" ht="9">
      <c r="A641" s="9" t="s">
        <v>488</v>
      </c>
      <c r="B641" s="1"/>
      <c r="C641" s="1"/>
      <c r="D641" s="1"/>
    </row>
    <row r="642" spans="1:4" customHeight="1" ht="12">
      <c r="A642" s="5" t="s">
        <v>489</v>
      </c>
      <c r="B642" s="5"/>
      <c r="C642" s="11">
        <f>D642/1.21</f>
        <v>10.74380165289256</v>
      </c>
      <c r="D642" s="12">
        <v>13</v>
      </c>
    </row>
    <row r="643" spans="1:4" customHeight="1" ht="9">
      <c r="A643" s="9" t="s">
        <v>490</v>
      </c>
      <c r="B643" s="1"/>
      <c r="C643" s="1"/>
      <c r="D643" s="1"/>
    </row>
    <row r="644" spans="1:4" customHeight="1" ht="12">
      <c r="A644" s="5" t="s">
        <v>491</v>
      </c>
      <c r="B644" s="5"/>
      <c r="C644" s="11">
        <f>D644/1.21</f>
        <v>18.18181818181818</v>
      </c>
      <c r="D644" s="12">
        <v>22</v>
      </c>
    </row>
    <row r="645" spans="1:4" customHeight="1" ht="9">
      <c r="A645" s="9" t="s">
        <v>492</v>
      </c>
      <c r="B645" s="1"/>
      <c r="C645" s="1"/>
      <c r="D645" s="1"/>
    </row>
    <row r="646" spans="1:4" customHeight="1" ht="27">
      <c r="A646" s="1"/>
      <c r="B646" s="1"/>
      <c r="C646" s="1"/>
      <c r="D646" s="1"/>
    </row>
    <row r="647" spans="1:4" customHeight="1" ht="13">
      <c r="A647" s="5" t="s">
        <v>493</v>
      </c>
      <c r="B647" s="1"/>
      <c r="C647" s="6" t="s">
        <v>481</v>
      </c>
      <c r="D647" s="1"/>
    </row>
    <row r="648" spans="1:4" customHeight="1" ht="9">
      <c r="A648" s="1"/>
      <c r="B648" s="1"/>
      <c r="C648" s="1"/>
      <c r="D648" s="1"/>
    </row>
    <row r="649" spans="1:4" customHeight="1" ht="50">
      <c r="A649" s="7" t="s">
        <v>494</v>
      </c>
      <c r="B649" s="1"/>
      <c r="C649" s="1"/>
      <c r="D649" s="1"/>
    </row>
    <row r="650" spans="1:4" customHeight="1" ht="9">
      <c r="A650" s="1"/>
      <c r="B650" s="1"/>
      <c r="C650" s="8" t="s">
        <v>4</v>
      </c>
      <c r="D650" s="10" t="s">
        <v>5</v>
      </c>
    </row>
    <row r="651" spans="1:4" customHeight="1" ht="12">
      <c r="A651" s="5" t="s">
        <v>495</v>
      </c>
      <c r="B651" s="5"/>
      <c r="C651" s="11">
        <f>D651/1.21</f>
        <v>6.363636363636364</v>
      </c>
      <c r="D651" s="12">
        <v>7.7</v>
      </c>
    </row>
    <row r="652" spans="1:4" customHeight="1" ht="9">
      <c r="A652" s="9" t="s">
        <v>496</v>
      </c>
      <c r="B652" s="1"/>
      <c r="C652" s="1"/>
      <c r="D652" s="1"/>
    </row>
    <row r="653" spans="1:4" customHeight="1" ht="27">
      <c r="A653" s="1"/>
      <c r="B653" s="1"/>
      <c r="C653" s="1"/>
      <c r="D653" s="1"/>
    </row>
    <row r="654" spans="1:4" customHeight="1" ht="13">
      <c r="A654" s="5" t="s">
        <v>497</v>
      </c>
      <c r="B654" s="1"/>
      <c r="C654" s="6" t="s">
        <v>498</v>
      </c>
      <c r="D654" s="1"/>
    </row>
    <row r="655" spans="1:4" customHeight="1" ht="9">
      <c r="A655" s="1"/>
      <c r="B655" s="1"/>
      <c r="C655" s="1"/>
      <c r="D655" s="1"/>
    </row>
    <row r="656" spans="1:4" customHeight="1" ht="50">
      <c r="A656" s="7" t="s">
        <v>499</v>
      </c>
      <c r="B656" s="1"/>
      <c r="C656" s="1"/>
      <c r="D656" s="1"/>
    </row>
    <row r="657" spans="1:4" customHeight="1" ht="9">
      <c r="A657" s="1"/>
      <c r="B657" s="1"/>
      <c r="C657" s="8" t="s">
        <v>4</v>
      </c>
      <c r="D657" s="10" t="s">
        <v>5</v>
      </c>
    </row>
    <row r="658" spans="1:4" customHeight="1" ht="12">
      <c r="A658" s="5" t="s">
        <v>500</v>
      </c>
      <c r="B658" s="5"/>
      <c r="C658" s="11">
        <f>D658/1.21</f>
        <v>6.198347107438017</v>
      </c>
      <c r="D658" s="12">
        <v>7.5</v>
      </c>
    </row>
    <row r="659" spans="1:4" customHeight="1" ht="9">
      <c r="A659" s="9" t="s">
        <v>501</v>
      </c>
      <c r="B659" s="1"/>
      <c r="C659" s="1"/>
      <c r="D659" s="1"/>
    </row>
    <row r="660" spans="1:4" customHeight="1" ht="12">
      <c r="A660" s="5" t="s">
        <v>502</v>
      </c>
      <c r="B660" s="5"/>
      <c r="C660" s="11">
        <f>D660/1.21</f>
        <v>6.611570247933884</v>
      </c>
      <c r="D660" s="12">
        <v>8</v>
      </c>
    </row>
    <row r="661" spans="1:4" customHeight="1" ht="9">
      <c r="A661" s="9" t="s">
        <v>503</v>
      </c>
      <c r="B661" s="1"/>
      <c r="C661" s="1"/>
      <c r="D661" s="1"/>
    </row>
    <row r="662" spans="1:4" customHeight="1" ht="27">
      <c r="A662" s="1"/>
      <c r="B662" s="1"/>
      <c r="C662" s="1"/>
      <c r="D662" s="1"/>
    </row>
    <row r="663" spans="1:4" customHeight="1" ht="13">
      <c r="A663" s="5" t="s">
        <v>504</v>
      </c>
      <c r="B663" s="1"/>
      <c r="C663" s="6" t="s">
        <v>505</v>
      </c>
      <c r="D663" s="1"/>
    </row>
    <row r="664" spans="1:4" customHeight="1" ht="9">
      <c r="A664" s="1"/>
      <c r="B664" s="1"/>
      <c r="C664" s="1"/>
      <c r="D664" s="1"/>
    </row>
    <row r="665" spans="1:4" customHeight="1" ht="50">
      <c r="A665" s="7" t="s">
        <v>506</v>
      </c>
      <c r="B665" s="1"/>
      <c r="C665" s="1"/>
      <c r="D665" s="1"/>
    </row>
    <row r="666" spans="1:4" customHeight="1" ht="9">
      <c r="A666" s="1"/>
      <c r="B666" s="1"/>
      <c r="C666" s="8" t="s">
        <v>4</v>
      </c>
      <c r="D666" s="10" t="s">
        <v>5</v>
      </c>
    </row>
    <row r="667" spans="1:4" customHeight="1" ht="12">
      <c r="A667" s="5" t="s">
        <v>507</v>
      </c>
      <c r="B667" s="5"/>
      <c r="C667" s="11">
        <f>D667/1.21</f>
        <v>5.619834710743802</v>
      </c>
      <c r="D667" s="12">
        <v>6.8</v>
      </c>
    </row>
    <row r="668" spans="1:4" customHeight="1" ht="9">
      <c r="A668" s="9" t="s">
        <v>508</v>
      </c>
      <c r="B668" s="1"/>
      <c r="C668" s="1"/>
      <c r="D668" s="1"/>
    </row>
    <row r="669" spans="1:4" customHeight="1" ht="12">
      <c r="A669" s="5" t="s">
        <v>509</v>
      </c>
      <c r="B669" s="5"/>
      <c r="C669" s="11">
        <f>D669/1.21</f>
        <v>7.190082644628099</v>
      </c>
      <c r="D669" s="12">
        <v>8.699999999999999</v>
      </c>
    </row>
    <row r="670" spans="1:4" customHeight="1" ht="9">
      <c r="A670" s="9" t="s">
        <v>510</v>
      </c>
      <c r="B670" s="1"/>
      <c r="C670" s="1"/>
      <c r="D670" s="1"/>
    </row>
    <row r="671" spans="1:4" customHeight="1" ht="12">
      <c r="A671" s="5" t="s">
        <v>511</v>
      </c>
      <c r="B671" s="5"/>
      <c r="C671" s="11">
        <f>D671/1.21</f>
        <v>10.08264462809917</v>
      </c>
      <c r="D671" s="12">
        <v>12.2</v>
      </c>
    </row>
    <row r="672" spans="1:4" customHeight="1" ht="9">
      <c r="A672" s="9" t="s">
        <v>512</v>
      </c>
      <c r="B672" s="1"/>
      <c r="C672" s="1"/>
      <c r="D672" s="1"/>
    </row>
    <row r="673" spans="1:4" customHeight="1" ht="12">
      <c r="A673" s="5" t="s">
        <v>513</v>
      </c>
      <c r="B673" s="5"/>
      <c r="C673" s="11">
        <f>D673/1.21</f>
        <v>7.190082644628099</v>
      </c>
      <c r="D673" s="12">
        <v>8.699999999999999</v>
      </c>
    </row>
    <row r="674" spans="1:4" customHeight="1" ht="9">
      <c r="A674" s="9" t="s">
        <v>514</v>
      </c>
      <c r="B674" s="1"/>
      <c r="C674" s="1"/>
      <c r="D674" s="1"/>
    </row>
    <row r="675" spans="1:4" customHeight="1" ht="12">
      <c r="A675" s="5" t="s">
        <v>515</v>
      </c>
      <c r="B675" s="5"/>
      <c r="C675" s="11">
        <f>D675/1.21</f>
        <v>19.00826446280992</v>
      </c>
      <c r="D675" s="12">
        <v>23</v>
      </c>
    </row>
    <row r="676" spans="1:4" customHeight="1" ht="9">
      <c r="A676" s="9" t="s">
        <v>516</v>
      </c>
      <c r="B676" s="1"/>
      <c r="C676" s="1"/>
      <c r="D676" s="1"/>
    </row>
    <row r="677" spans="1:4" customHeight="1" ht="12">
      <c r="A677" s="5" t="s">
        <v>517</v>
      </c>
      <c r="B677" s="5"/>
      <c r="C677" s="11">
        <f>D677/1.21</f>
        <v>9.338842975206612</v>
      </c>
      <c r="D677" s="12">
        <v>11.3</v>
      </c>
    </row>
    <row r="678" spans="1:4" customHeight="1" ht="9">
      <c r="A678" s="9" t="s">
        <v>518</v>
      </c>
      <c r="B678" s="1"/>
      <c r="C678" s="1"/>
      <c r="D678" s="1"/>
    </row>
    <row r="679" spans="1:4" customHeight="1" ht="12">
      <c r="A679" s="5" t="s">
        <v>519</v>
      </c>
      <c r="B679" s="5"/>
      <c r="C679" s="11">
        <f>D679/1.21</f>
        <v>14.0495867768595</v>
      </c>
      <c r="D679" s="12">
        <v>17</v>
      </c>
    </row>
    <row r="680" spans="1:4" customHeight="1" ht="9">
      <c r="A680" s="9" t="s">
        <v>520</v>
      </c>
      <c r="B680" s="1"/>
      <c r="C680" s="1"/>
      <c r="D680" s="1"/>
    </row>
    <row r="681" spans="1:4" customHeight="1" ht="12">
      <c r="A681" s="5" t="s">
        <v>521</v>
      </c>
      <c r="B681" s="5"/>
      <c r="C681" s="11">
        <f>D681/1.21</f>
        <v>10.33057851239669</v>
      </c>
      <c r="D681" s="12">
        <v>12.5</v>
      </c>
    </row>
    <row r="682" spans="1:4" customHeight="1" ht="9">
      <c r="A682" s="9" t="s">
        <v>522</v>
      </c>
      <c r="B682" s="1"/>
      <c r="C682" s="1"/>
      <c r="D682" s="1"/>
    </row>
    <row r="683" spans="1:4" customHeight="1" ht="12">
      <c r="A683" s="5" t="s">
        <v>523</v>
      </c>
      <c r="B683" s="5"/>
      <c r="C683" s="11">
        <f>D683/1.21</f>
        <v>7.190082644628099</v>
      </c>
      <c r="D683" s="12">
        <v>8.699999999999999</v>
      </c>
    </row>
    <row r="684" spans="1:4" customHeight="1" ht="9">
      <c r="A684" s="9" t="s">
        <v>524</v>
      </c>
      <c r="B684" s="1"/>
      <c r="C684" s="1"/>
      <c r="D684" s="1"/>
    </row>
    <row r="685" spans="1:4" customHeight="1" ht="12">
      <c r="A685" s="5" t="s">
        <v>525</v>
      </c>
      <c r="B685" s="5"/>
      <c r="C685" s="11">
        <f>D685/1.21</f>
        <v>7.190082644628099</v>
      </c>
      <c r="D685" s="12">
        <v>8.699999999999999</v>
      </c>
    </row>
    <row r="686" spans="1:4" customHeight="1" ht="9">
      <c r="A686" s="9" t="s">
        <v>526</v>
      </c>
      <c r="B686" s="1"/>
      <c r="C686" s="1"/>
      <c r="D686" s="1"/>
    </row>
    <row r="687" spans="1:4" customHeight="1" ht="12">
      <c r="A687" s="5" t="s">
        <v>527</v>
      </c>
      <c r="B687" s="5"/>
      <c r="C687" s="11">
        <f>D687/1.21</f>
        <v>9.917355371900827</v>
      </c>
      <c r="D687" s="12">
        <v>12</v>
      </c>
    </row>
    <row r="688" spans="1:4" customHeight="1" ht="9">
      <c r="A688" s="9" t="s">
        <v>528</v>
      </c>
      <c r="B688" s="1"/>
      <c r="C688" s="1"/>
      <c r="D688" s="1"/>
    </row>
    <row r="689" spans="1:4" customHeight="1" ht="12">
      <c r="A689" s="5" t="s">
        <v>529</v>
      </c>
      <c r="B689" s="5"/>
      <c r="C689" s="11">
        <f>D689/1.21</f>
        <v>13.22314049586777</v>
      </c>
      <c r="D689" s="12">
        <v>16</v>
      </c>
    </row>
    <row r="690" spans="1:4" customHeight="1" ht="9">
      <c r="A690" s="9" t="s">
        <v>530</v>
      </c>
      <c r="B690" s="1"/>
      <c r="C690" s="1"/>
      <c r="D690" s="1"/>
    </row>
    <row r="691" spans="1:4" customHeight="1" ht="12">
      <c r="A691" s="5" t="s">
        <v>531</v>
      </c>
      <c r="B691" s="5"/>
      <c r="C691" s="11">
        <f>D691/1.21</f>
        <v>11.15702479338843</v>
      </c>
      <c r="D691" s="12">
        <v>13.5</v>
      </c>
    </row>
    <row r="692" spans="1:4" customHeight="1" ht="9">
      <c r="A692" s="9" t="s">
        <v>532</v>
      </c>
      <c r="B692" s="1"/>
      <c r="C692" s="1"/>
      <c r="D692" s="1"/>
    </row>
    <row r="693" spans="1:4" customHeight="1" ht="12">
      <c r="A693" s="5" t="s">
        <v>533</v>
      </c>
      <c r="B693" s="5" t="s">
        <v>19</v>
      </c>
      <c r="C693" s="11">
        <f>D693/1.21</f>
        <v>6.446280991735537</v>
      </c>
      <c r="D693" s="12">
        <v>7.8</v>
      </c>
    </row>
    <row r="694" spans="1:4" customHeight="1" ht="9">
      <c r="A694" s="9" t="s">
        <v>534</v>
      </c>
      <c r="B694" s="1"/>
      <c r="C694" s="1"/>
      <c r="D694" s="1"/>
    </row>
    <row r="695" spans="1:4" customHeight="1" ht="27">
      <c r="A695" s="1"/>
      <c r="B695" s="1"/>
      <c r="C695" s="1"/>
      <c r="D695" s="1"/>
    </row>
    <row r="696" spans="1:4" customHeight="1" ht="13">
      <c r="A696" s="5" t="s">
        <v>535</v>
      </c>
      <c r="B696" s="1"/>
      <c r="C696" s="6" t="s">
        <v>536</v>
      </c>
      <c r="D696" s="1"/>
    </row>
    <row r="697" spans="1:4" customHeight="1" ht="9">
      <c r="A697" s="1"/>
      <c r="B697" s="1"/>
      <c r="C697" s="1"/>
      <c r="D697" s="1"/>
    </row>
    <row r="698" spans="1:4" customHeight="1" ht="50">
      <c r="A698" s="7" t="s">
        <v>537</v>
      </c>
      <c r="B698" s="1"/>
      <c r="C698" s="1"/>
      <c r="D698" s="1"/>
    </row>
    <row r="699" spans="1:4" customHeight="1" ht="9">
      <c r="A699" s="1"/>
      <c r="B699" s="1"/>
      <c r="C699" s="8" t="s">
        <v>4</v>
      </c>
      <c r="D699" s="10" t="s">
        <v>5</v>
      </c>
    </row>
    <row r="700" spans="1:4" customHeight="1" ht="12">
      <c r="A700" s="5" t="s">
        <v>538</v>
      </c>
      <c r="B700" s="5"/>
      <c r="C700" s="11">
        <f>D700/1.21</f>
        <v>7.190082644628099</v>
      </c>
      <c r="D700" s="12">
        <v>8.699999999999999</v>
      </c>
    </row>
    <row r="701" spans="1:4" customHeight="1" ht="9">
      <c r="A701" s="13" t="s">
        <v>539</v>
      </c>
    </row>
    <row r="702" spans="1:4" customHeight="1" ht="27"/>
    <row r="703" spans="1:4" customHeight="1" ht="13">
      <c r="A703" s="14" t="s">
        <v>540</v>
      </c>
      <c r="C703" s="15" t="s">
        <v>541</v>
      </c>
      <c r="D703"/>
    </row>
    <row r="704" spans="1:4" customHeight="1" ht="9"/>
    <row r="705" spans="1:4" customHeight="1" ht="50">
      <c r="A705" s="16" t="s">
        <v>542</v>
      </c>
      <c r="B705"/>
      <c r="C705"/>
      <c r="D705"/>
    </row>
    <row r="706" spans="1:4" customHeight="1" ht="9">
      <c r="C706" s="17" t="s">
        <v>4</v>
      </c>
      <c r="D706" s="18" t="s">
        <v>5</v>
      </c>
    </row>
    <row r="707" spans="1:4" customHeight="1" ht="12">
      <c r="A707" s="14" t="s">
        <v>543</v>
      </c>
      <c r="B707" s="14"/>
      <c r="C707" s="19">
        <f>D707/1.21</f>
        <v>6.198347107438017</v>
      </c>
      <c r="D707" s="20">
        <v>7.5</v>
      </c>
    </row>
    <row r="708" spans="1:4" customHeight="1" ht="9">
      <c r="A708" s="13" t="s">
        <v>544</v>
      </c>
    </row>
    <row r="709" spans="1:4" customHeight="1" ht="12">
      <c r="A709" s="14" t="s">
        <v>545</v>
      </c>
      <c r="B709" s="14"/>
      <c r="C709" s="19">
        <f>D709/1.21</f>
        <v>6.446280991735537</v>
      </c>
      <c r="D709" s="20">
        <v>7.8</v>
      </c>
    </row>
    <row r="710" spans="1:4" customHeight="1" ht="9">
      <c r="A710" s="13" t="s">
        <v>546</v>
      </c>
    </row>
    <row r="711" spans="1:4" customHeight="1" ht="40"/>
    <row r="714" spans="1:4" customHeight="1" ht="19">
      <c r="A714" s="23" t="s">
        <v>547</v>
      </c>
      <c r="B714" s="21"/>
      <c r="C714" s="21"/>
      <c r="D714" s="22"/>
    </row>
    <row r="715" spans="1:4" customHeight="1" ht="13">
      <c r="A715" s="14" t="s">
        <v>548</v>
      </c>
      <c r="C715" s="15" t="s">
        <v>549</v>
      </c>
      <c r="D715"/>
    </row>
    <row r="716" spans="1:4" customHeight="1" ht="9"/>
    <row r="717" spans="1:4" customHeight="1" ht="9">
      <c r="C717" s="17" t="s">
        <v>4</v>
      </c>
      <c r="D717" s="18" t="s">
        <v>5</v>
      </c>
    </row>
    <row r="719" spans="1:4" customHeight="1" ht="12">
      <c r="A719" s="14" t="s">
        <v>550</v>
      </c>
      <c r="B719" s="14" t="s">
        <v>551</v>
      </c>
      <c r="C719" s="19" t="str">
        <f>D719/1.21</f>
        <v>0</v>
      </c>
      <c r="D719" s="20"/>
    </row>
    <row r="720" spans="1:4" customHeight="1" ht="12">
      <c r="A720" s="14" t="s">
        <v>552</v>
      </c>
      <c r="B720" s="14" t="s">
        <v>551</v>
      </c>
      <c r="C720" s="19">
        <f>D720/1.21</f>
        <v>0.6611570247933884</v>
      </c>
      <c r="D720" s="20">
        <v>0.8</v>
      </c>
    </row>
    <row r="721" spans="1:4" customHeight="1" ht="12">
      <c r="A721" s="14" t="s">
        <v>553</v>
      </c>
      <c r="B721" s="14" t="s">
        <v>551</v>
      </c>
      <c r="C721" s="19">
        <f>D721/1.21</f>
        <v>1.487603305785124</v>
      </c>
      <c r="D721" s="20">
        <v>1.8</v>
      </c>
    </row>
    <row r="722" spans="1:4" customHeight="1" ht="12">
      <c r="A722" s="14" t="s">
        <v>554</v>
      </c>
      <c r="B722" s="14" t="s">
        <v>551</v>
      </c>
      <c r="C722" s="19">
        <f>D722/1.21</f>
        <v>1.818181818181818</v>
      </c>
      <c r="D722" s="20">
        <v>2.2</v>
      </c>
    </row>
    <row r="723" spans="1:4" customHeight="1" ht="12">
      <c r="A723" s="14" t="s">
        <v>555</v>
      </c>
      <c r="B723" s="14" t="s">
        <v>551</v>
      </c>
      <c r="C723" s="19">
        <f>D723/1.21</f>
        <v>2.148760330578512</v>
      </c>
      <c r="D723" s="20">
        <v>2.6</v>
      </c>
    </row>
    <row r="724" spans="1:4" customHeight="1" ht="12">
      <c r="A724" s="14" t="s">
        <v>556</v>
      </c>
      <c r="B724" s="14" t="s">
        <v>551</v>
      </c>
      <c r="C724" s="19">
        <f>D724/1.21</f>
        <v>2.479338842975207</v>
      </c>
      <c r="D724" s="20">
        <v>3</v>
      </c>
    </row>
    <row r="725" spans="1:4" customHeight="1" ht="40">
      <c r="A725" s="13"/>
    </row>
    <row r="726" spans="1:4" customHeight="1" ht="13">
      <c r="A726" s="14" t="s">
        <v>557</v>
      </c>
      <c r="C726" s="15" t="s">
        <v>549</v>
      </c>
      <c r="D726"/>
    </row>
    <row r="727" spans="1:4" customHeight="1" ht="9"/>
    <row r="728" spans="1:4" customHeight="1" ht="9">
      <c r="C728" s="17" t="s">
        <v>4</v>
      </c>
      <c r="D728" s="18" t="s">
        <v>5</v>
      </c>
    </row>
    <row r="730" spans="1:4" customHeight="1" ht="12">
      <c r="A730" s="14" t="s">
        <v>558</v>
      </c>
      <c r="B730" s="14" t="s">
        <v>551</v>
      </c>
      <c r="C730" s="19">
        <f>D730/1.21</f>
        <v>5.785123966942149</v>
      </c>
      <c r="D730" s="20">
        <v>7</v>
      </c>
    </row>
    <row r="731" spans="1:4" customHeight="1" ht="12">
      <c r="A731" s="14" t="s">
        <v>559</v>
      </c>
      <c r="B731" s="14" t="s">
        <v>551</v>
      </c>
      <c r="C731" s="19">
        <f>D731/1.21</f>
        <v>5.785123966942149</v>
      </c>
      <c r="D731" s="20">
        <v>7</v>
      </c>
    </row>
    <row r="732" spans="1:4" customHeight="1" ht="12">
      <c r="A732" s="14" t="s">
        <v>560</v>
      </c>
      <c r="B732" s="14" t="s">
        <v>551</v>
      </c>
      <c r="C732" s="19">
        <f>D732/1.21</f>
        <v>6.363636363636364</v>
      </c>
      <c r="D732" s="20">
        <v>7.7</v>
      </c>
    </row>
    <row r="733" spans="1:4" customHeight="1" ht="12">
      <c r="A733" s="14" t="s">
        <v>561</v>
      </c>
      <c r="B733" s="14" t="s">
        <v>551</v>
      </c>
      <c r="C733" s="19">
        <f>D733/1.21</f>
        <v>37.60330578512396</v>
      </c>
      <c r="D733" s="20">
        <v>45.5</v>
      </c>
    </row>
    <row r="734" spans="1:4" customHeight="1" ht="40">
      <c r="A73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24:D24"/>
    <mergeCell ref="C26:D26"/>
    <mergeCell ref="A28:D28"/>
    <mergeCell ref="C42:D42"/>
    <mergeCell ref="A44:D44"/>
    <mergeCell ref="C49:D49"/>
    <mergeCell ref="A51:D51"/>
    <mergeCell ref="C56:D56"/>
    <mergeCell ref="A58:D58"/>
    <mergeCell ref="C63:D63"/>
    <mergeCell ref="A65:D65"/>
    <mergeCell ref="C72:D72"/>
    <mergeCell ref="A74:D74"/>
    <mergeCell ref="C83:D83"/>
    <mergeCell ref="A85:D85"/>
    <mergeCell ref="C90:D90"/>
    <mergeCell ref="A92:D92"/>
    <mergeCell ref="C97:D97"/>
    <mergeCell ref="A99:D99"/>
    <mergeCell ref="C108:D108"/>
    <mergeCell ref="A110:D110"/>
    <mergeCell ref="C123:D123"/>
    <mergeCell ref="A125:D125"/>
    <mergeCell ref="C132:D132"/>
    <mergeCell ref="A134:D134"/>
    <mergeCell ref="C143:D143"/>
    <mergeCell ref="A145:D145"/>
    <mergeCell ref="C150:D150"/>
    <mergeCell ref="A152:D152"/>
    <mergeCell ref="C157:D157"/>
    <mergeCell ref="A159:D159"/>
    <mergeCell ref="C174:D174"/>
    <mergeCell ref="A176:D176"/>
    <mergeCell ref="C183:D183"/>
    <mergeCell ref="A185:D185"/>
    <mergeCell ref="C196:D196"/>
    <mergeCell ref="A198:D198"/>
    <mergeCell ref="C205:D205"/>
    <mergeCell ref="A207:D207"/>
    <mergeCell ref="A216:D216"/>
    <mergeCell ref="C218:D218"/>
    <mergeCell ref="A220:D220"/>
    <mergeCell ref="A225:D225"/>
    <mergeCell ref="C227:D227"/>
    <mergeCell ref="A229:D229"/>
    <mergeCell ref="C236:D236"/>
    <mergeCell ref="A238:D238"/>
    <mergeCell ref="C243:D243"/>
    <mergeCell ref="A245:D245"/>
    <mergeCell ref="C256:D256"/>
    <mergeCell ref="A258:D258"/>
    <mergeCell ref="A265:D265"/>
    <mergeCell ref="C267:D267"/>
    <mergeCell ref="A269:D269"/>
    <mergeCell ref="C274:D274"/>
    <mergeCell ref="A276:D276"/>
    <mergeCell ref="C285:D285"/>
    <mergeCell ref="A287:D287"/>
    <mergeCell ref="C294:D294"/>
    <mergeCell ref="A296:D296"/>
    <mergeCell ref="C305:D305"/>
    <mergeCell ref="A307:D307"/>
    <mergeCell ref="C316:D316"/>
    <mergeCell ref="A318:D318"/>
    <mergeCell ref="C325:D325"/>
    <mergeCell ref="A327:D327"/>
    <mergeCell ref="C334:D334"/>
    <mergeCell ref="A336:D336"/>
    <mergeCell ref="C343:D343"/>
    <mergeCell ref="A345:D345"/>
    <mergeCell ref="C360:D360"/>
    <mergeCell ref="A362:D362"/>
    <mergeCell ref="C369:D369"/>
    <mergeCell ref="A371:D371"/>
    <mergeCell ref="C378:D378"/>
    <mergeCell ref="A380:D380"/>
    <mergeCell ref="C387:D387"/>
    <mergeCell ref="A389:D389"/>
    <mergeCell ref="A404:D404"/>
    <mergeCell ref="C406:D406"/>
    <mergeCell ref="A408:D408"/>
    <mergeCell ref="C425:D425"/>
    <mergeCell ref="A427:D427"/>
    <mergeCell ref="A438:D438"/>
    <mergeCell ref="C440:D440"/>
    <mergeCell ref="A442:D442"/>
    <mergeCell ref="C447:D447"/>
    <mergeCell ref="A449:D449"/>
    <mergeCell ref="C462:D462"/>
    <mergeCell ref="A464:D464"/>
    <mergeCell ref="C469:D469"/>
    <mergeCell ref="A471:D471"/>
    <mergeCell ref="C478:D478"/>
    <mergeCell ref="A480:D480"/>
    <mergeCell ref="C487:D487"/>
    <mergeCell ref="A489:D489"/>
    <mergeCell ref="C504:D504"/>
    <mergeCell ref="A506:D506"/>
    <mergeCell ref="C515:D515"/>
    <mergeCell ref="A517:D517"/>
    <mergeCell ref="C528:D528"/>
    <mergeCell ref="A530:D530"/>
    <mergeCell ref="A541:D541"/>
    <mergeCell ref="C543:D543"/>
    <mergeCell ref="A545:D545"/>
    <mergeCell ref="A552:D552"/>
    <mergeCell ref="C554:D554"/>
    <mergeCell ref="A556:D556"/>
    <mergeCell ref="A569:D569"/>
    <mergeCell ref="C571:D571"/>
    <mergeCell ref="A573:D573"/>
    <mergeCell ref="C578:D578"/>
    <mergeCell ref="A580:D580"/>
    <mergeCell ref="C587:D587"/>
    <mergeCell ref="A589:D589"/>
    <mergeCell ref="C596:D596"/>
    <mergeCell ref="A598:D598"/>
    <mergeCell ref="C607:D607"/>
    <mergeCell ref="A609:D609"/>
    <mergeCell ref="C614:D614"/>
    <mergeCell ref="A616:D616"/>
    <mergeCell ref="C629:D629"/>
    <mergeCell ref="A631:D631"/>
    <mergeCell ref="C636:D636"/>
    <mergeCell ref="A638:D638"/>
    <mergeCell ref="C647:D647"/>
    <mergeCell ref="A649:D649"/>
    <mergeCell ref="C654:D654"/>
    <mergeCell ref="A656:D656"/>
    <mergeCell ref="C663:D663"/>
    <mergeCell ref="A665:D665"/>
    <mergeCell ref="C696:D696"/>
    <mergeCell ref="A698:D698"/>
    <mergeCell ref="C703:D703"/>
    <mergeCell ref="A705:D705"/>
    <mergeCell ref="A714:D714"/>
    <mergeCell ref="C715:D715"/>
    <mergeCell ref="C726:D72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2015-09-04T23:00:29+02:00</dcterms:created>
  <dcterms:modified xsi:type="dcterms:W3CDTF">2015-09-04T23:00:29+02:00</dcterms:modified>
  <dc:title>Office 2007 XLSX Test Document</dc:title>
  <dc:description>Odilon Prijslijst</dc:description>
  <dc:subject>Office 2007 XLSX Test Document</dc:subject>
  <cp:keywords>odilon wijnen prijslijst domeinen</cp:keywords>
  <cp:category/>
</cp:coreProperties>
</file>